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eo Bộ môn" sheetId="1" r:id="rId1"/>
  </sheets>
  <definedNames>
    <definedName name="_xlnm._FilterDatabase" localSheetId="0" hidden="1">'Theo Bộ môn'!$A$11:$R$76</definedName>
    <definedName name="_xlnm.Print_Area" localSheetId="0">'Theo Bộ môn'!$A$1:$K$85</definedName>
    <definedName name="_xlnm.Print_Titles" localSheetId="0">'Theo Bộ môn'!$11:$11</definedName>
  </definedNames>
  <calcPr fullCalcOnLoad="1"/>
</workbook>
</file>

<file path=xl/sharedStrings.xml><?xml version="1.0" encoding="utf-8"?>
<sst xmlns="http://schemas.openxmlformats.org/spreadsheetml/2006/main" count="734" uniqueCount="397">
  <si>
    <t>Độc lập - Tự do - Hạnh phúc</t>
  </si>
  <si>
    <t>STT</t>
  </si>
  <si>
    <t>Tên môn</t>
  </si>
  <si>
    <t>Số ĐK</t>
  </si>
  <si>
    <t>Thời gian - địa điểm</t>
  </si>
  <si>
    <t>Tên khoa</t>
  </si>
  <si>
    <t>Mã bộ môn</t>
  </si>
  <si>
    <t>Mã lớp học phần</t>
  </si>
  <si>
    <t>Mã học phần</t>
  </si>
  <si>
    <t>BM Quản trị doanh nghiệp</t>
  </si>
  <si>
    <t>Quản trị kinh doanh</t>
  </si>
  <si>
    <t xml:space="preserve">QTKD                </t>
  </si>
  <si>
    <t>Kế toán ngân hàng (216)_1</t>
  </si>
  <si>
    <t>Kế toán ngân hàng</t>
  </si>
  <si>
    <t>Từ 03/01/2017 đến 07/05/2017:Thứ 6 tiết 11,12,13 tại D-204 Giảng đường D</t>
  </si>
  <si>
    <t>BM Ngân hàng thương mại</t>
  </si>
  <si>
    <t>Viện Ngân hàng - Tài chính</t>
  </si>
  <si>
    <t xml:space="preserve">NHTM                </t>
  </si>
  <si>
    <t>Ke toan NH (216)_1</t>
  </si>
  <si>
    <t>NHTM1106</t>
  </si>
  <si>
    <t>Kế toán quản trị 2 (216)_1</t>
  </si>
  <si>
    <t>Kế toán quản trị 2</t>
  </si>
  <si>
    <t>Từ 03/01/2017 đến 07/05/2017:Thứ 2 tiết 11,12,13 tại D-206 Giảng đường D</t>
  </si>
  <si>
    <t>BM Kế toán quản trị</t>
  </si>
  <si>
    <t>Viện Kế toán - Kiểm toán</t>
  </si>
  <si>
    <t xml:space="preserve">KTQT                </t>
  </si>
  <si>
    <t>KT quan tri 2 (216)_1</t>
  </si>
  <si>
    <t>KTQT1104</t>
  </si>
  <si>
    <t>Kế toán tài chính 2 (216)_1</t>
  </si>
  <si>
    <t>Kế toán tài chính 2</t>
  </si>
  <si>
    <t>Từ 03/01/2017 đến 07/05/2017:Thứ 3 tiết 11,12,13 tại D-206 Giảng đường D</t>
  </si>
  <si>
    <t>BM Kế toán tài chính</t>
  </si>
  <si>
    <t xml:space="preserve">KTTC                </t>
  </si>
  <si>
    <t>KT tai chinh 2 (216)_1</t>
  </si>
  <si>
    <t>KTTC1107</t>
  </si>
  <si>
    <t>Kinh tế đầu tư (216)_1</t>
  </si>
  <si>
    <t>Kinh tế đầu tư</t>
  </si>
  <si>
    <t>Từ 03/01/2017 đến 07/05/2017:Thứ 5 tiết 11,12,13 tại D-204 Giảng đường D</t>
  </si>
  <si>
    <t>BM Kinh tế đầu tư</t>
  </si>
  <si>
    <t>Kinh tế Đầu tư</t>
  </si>
  <si>
    <t xml:space="preserve">DTKT                </t>
  </si>
  <si>
    <t>KT dau tu (216)_1</t>
  </si>
  <si>
    <t>DTKT1101</t>
  </si>
  <si>
    <t>Kỹ năng quản trị (216)_1</t>
  </si>
  <si>
    <t>Kỹ năng quản trị</t>
  </si>
  <si>
    <t>Từ 03/01/2017 đến 07/05/2017:Thứ 2 tiết 11,12,13 tại D-501 Giảng đường D</t>
  </si>
  <si>
    <t>Ky nang QT (216)_1</t>
  </si>
  <si>
    <t>QTKD1102</t>
  </si>
  <si>
    <t>Nghiên cứu kinh doanh (216)_1</t>
  </si>
  <si>
    <t>Nghiên cứu kinh doanh</t>
  </si>
  <si>
    <t>Từ 03/01/2017 đến 07/05/2017:Thứ 3 tiết 11,12,13 tại D-501 Giảng đường D</t>
  </si>
  <si>
    <t>NCKD (216)_1</t>
  </si>
  <si>
    <t>QTKD1113</t>
  </si>
  <si>
    <t>Thanh toán quốc tế (216)_1</t>
  </si>
  <si>
    <t>Thanh toán quốc tế</t>
  </si>
  <si>
    <t>Từ 03/01/2017 đến 07/05/2017:Thứ 2 tiết 11,12,13 tại D-204 Giảng đường D</t>
  </si>
  <si>
    <t>BM Tài chính quốc tế</t>
  </si>
  <si>
    <t xml:space="preserve">NHQT                </t>
  </si>
  <si>
    <t>Thanh toan QT (216)_1</t>
  </si>
  <si>
    <t>NHQT1103</t>
  </si>
  <si>
    <t>Thuế (216)_1</t>
  </si>
  <si>
    <t>Thuế</t>
  </si>
  <si>
    <t>Từ 03/01/2017 đến 07/05/2017:Thứ 3 tiết 11,12,13 tại D-204 Giảng đường D</t>
  </si>
  <si>
    <t>BM Tài chính công</t>
  </si>
  <si>
    <t xml:space="preserve">NHCO                </t>
  </si>
  <si>
    <t>Thue (216)_1</t>
  </si>
  <si>
    <t>NHCO1110</t>
  </si>
  <si>
    <t>BM Tài chính doanh nghiệp</t>
  </si>
  <si>
    <t xml:space="preserve">NHTC                </t>
  </si>
  <si>
    <t>Toán tài chính (216)_1</t>
  </si>
  <si>
    <t>Toán tài chính</t>
  </si>
  <si>
    <t>Từ 03/01/2017 đến 07/05/2017:Thứ 4 tiết 11,12,13 tại D-204 Giảng đường D</t>
  </si>
  <si>
    <t>Toan TC (216)_1</t>
  </si>
  <si>
    <t>NHTM1113</t>
  </si>
  <si>
    <t>27B</t>
  </si>
  <si>
    <t>Hệ thống thông tin kế toán (216)_1</t>
  </si>
  <si>
    <t>Hệ thống thông tin kế toán</t>
  </si>
  <si>
    <t>27C</t>
  </si>
  <si>
    <t>Từ 03/01/2017 đến 07/05/2017:Thứ 7 tiết 11,12,13 tại D-405 Giảng đường D</t>
  </si>
  <si>
    <t>HTTTKT (216)_1</t>
  </si>
  <si>
    <t>KTQT1101</t>
  </si>
  <si>
    <t>Hệ thống thông tin kế toán (216)_2</t>
  </si>
  <si>
    <t>Từ 03/01/2017 đến 07/05/2017:Thứ 7 tiết 11,12,13 tại D-201 Giảng đường D</t>
  </si>
  <si>
    <t>HTTTKT (216)_2</t>
  </si>
  <si>
    <t>Kế toán công (216)_1</t>
  </si>
  <si>
    <t>Kế toán công</t>
  </si>
  <si>
    <t>Từ 03/01/2017 đến 07/05/2017:Thứ 4 tiết 11,12,13 tại D-405 Giảng đường D</t>
  </si>
  <si>
    <t>BM Nguyên lý kế toán</t>
  </si>
  <si>
    <t xml:space="preserve">KTKE                </t>
  </si>
  <si>
    <t>KT cong (216)_1</t>
  </si>
  <si>
    <t>KTKE1103</t>
  </si>
  <si>
    <t>Kế toán công (216)_2</t>
  </si>
  <si>
    <t>Từ 03/01/2017 đến 07/05/2017:Thứ 4 tiết 11,12,13 tại D-303 Giảng đường D</t>
  </si>
  <si>
    <t>KT cong (216)_2</t>
  </si>
  <si>
    <t>Kế toán quản trị 2 (216)_2</t>
  </si>
  <si>
    <t>Từ 03/01/2017 đến 07/05/2017:Thứ 2 tiết 11,12,13 tại D-405 Giảng đường D</t>
  </si>
  <si>
    <t>KT quan tri 2 (216)_2</t>
  </si>
  <si>
    <t>Kế toán quốc tế (216)_1</t>
  </si>
  <si>
    <t>Kế toán quốc tế</t>
  </si>
  <si>
    <t>Từ 03/01/2017 đến 07/05/2017:Thứ 5 tiết 11,12,13 tại D-405 Giảng đường D</t>
  </si>
  <si>
    <t>KT quoc te (216)_1</t>
  </si>
  <si>
    <t>KTKE1105</t>
  </si>
  <si>
    <t>Kế toán tài chính 2 (216)_2</t>
  </si>
  <si>
    <t>Từ 03/01/2017 đến 07/05/2017:Thứ 3 tiết 11,12,13 tại D-405 Giảng đường D</t>
  </si>
  <si>
    <t>KT tai chinh 2 (216)_2</t>
  </si>
  <si>
    <t>Kiểm toán tài chính 1 (216)_1</t>
  </si>
  <si>
    <t>Kiểm toán tài chính 1</t>
  </si>
  <si>
    <t>Từ 03/01/2017 đến 07/05/2017:Thứ 6 tiết 11,12,13 tại D-405 Giảng đường D</t>
  </si>
  <si>
    <t>BM Kiểm toán</t>
  </si>
  <si>
    <t xml:space="preserve">KTKI                </t>
  </si>
  <si>
    <t>Kiem toan TC 1 (216)_1</t>
  </si>
  <si>
    <t>KTKI1108</t>
  </si>
  <si>
    <t>Kiểm toán tài chính 1 (216)_2</t>
  </si>
  <si>
    <t>Từ 03/01/2017 đến 07/05/2017:Thứ 6 tiết 11,12,13 tại D-201 Giảng đường D</t>
  </si>
  <si>
    <t>Kiem toan TC 1 (216)_2</t>
  </si>
  <si>
    <t>Công pháp quốc tế (216)_1</t>
  </si>
  <si>
    <t>Công pháp quốc tế</t>
  </si>
  <si>
    <t>28A</t>
  </si>
  <si>
    <t>Từ 03/01/2017 đến 07/05/2017:Thứ 7 tiết 11,12,13 tại D-305 Giảng đường D</t>
  </si>
  <si>
    <t>BM Pháp luật kinh doanh</t>
  </si>
  <si>
    <t>Luật</t>
  </si>
  <si>
    <t xml:space="preserve">LUKD                </t>
  </si>
  <si>
    <t>Cong phap QT (216)_1</t>
  </si>
  <si>
    <t>LUKD1101</t>
  </si>
  <si>
    <t>Kế toán quản trị 1 (216)_1</t>
  </si>
  <si>
    <t>Kế toán quản trị 1</t>
  </si>
  <si>
    <t>Từ 03/01/2017 đến 07/05/2017:Thứ 4 tiết 11,12,13 tại D-502 Giảng đường D</t>
  </si>
  <si>
    <t>KT quan tri 1 (216)_1</t>
  </si>
  <si>
    <t>KTQT1103</t>
  </si>
  <si>
    <t>Kế toán quản trị 1 (216)_2</t>
  </si>
  <si>
    <t>Từ 03/01/2017 đến 07/05/2017:Thứ 4 tiết 11,12,13 tại D-304 Giảng đường D</t>
  </si>
  <si>
    <t>KT quan tri 1 (216)_2</t>
  </si>
  <si>
    <t>Kế toán tài chính 1 (216)_1</t>
  </si>
  <si>
    <t>Kế toán tài chính 1</t>
  </si>
  <si>
    <t>Từ 03/01/2017 đến 07/05/2017:Thứ 3 tiết 11,12,13 tại D-502 Giảng đường D</t>
  </si>
  <si>
    <t>KT tai chinh 1 (216)_1</t>
  </si>
  <si>
    <t>KTTC1106</t>
  </si>
  <si>
    <t>Kế toán tài chính 1 (216)_2</t>
  </si>
  <si>
    <t>Từ 03/01/2017 đến 07/05/2017:Thứ 3 tiết 11,12,13 tại D-304 Giảng đường D</t>
  </si>
  <si>
    <t>KT tai chinh 1 (216)_2</t>
  </si>
  <si>
    <t>Kiểm toán căn bản (216)_1</t>
  </si>
  <si>
    <t>Kiểm toán căn bản</t>
  </si>
  <si>
    <t>Từ 03/01/2017 đến 07/05/2017:Thứ 2 tiết 11,12,13 tại D-502 Giảng đường D</t>
  </si>
  <si>
    <t>Kiem toan CB (216)_1</t>
  </si>
  <si>
    <t>KTKI1101</t>
  </si>
  <si>
    <t>Kiểm toán căn bản (216)_2</t>
  </si>
  <si>
    <t>Từ 03/01/2017 đến 07/05/2017:Thứ 2 tiết 11,12,13 tại D-304 Giảng đường D</t>
  </si>
  <si>
    <t>Kiem toan CB (216)_2</t>
  </si>
  <si>
    <t>Từ 03/01/2017 đến 07/05/2017:Thứ 6 tiết 11,12,13 tại D-502 Giảng đường D</t>
  </si>
  <si>
    <t>KT dau tu (216)_1.</t>
  </si>
  <si>
    <t>Kinh tế đầu tư (216)_2</t>
  </si>
  <si>
    <t>Từ 03/01/2017 đến 07/05/2017:Thứ 6 tiết 11,12,13 tại D-304 Giảng đường D</t>
  </si>
  <si>
    <t>KT dau tu (216)_2</t>
  </si>
  <si>
    <t>Luật dân sự (216)_1</t>
  </si>
  <si>
    <t>Luật dân sự 1</t>
  </si>
  <si>
    <t>Từ 03/01/2017 đến 07/05/2017:Thứ 2 tiết 11,12,13 tại D-305 Giảng đường D</t>
  </si>
  <si>
    <t>BM Pháp luật cơ sở</t>
  </si>
  <si>
    <t xml:space="preserve">LUCS                </t>
  </si>
  <si>
    <t>Luat DS 1 (216)_1</t>
  </si>
  <si>
    <t>LUKD1103</t>
  </si>
  <si>
    <t>Luật hành chính (216)_1</t>
  </si>
  <si>
    <t>Luật hành chính</t>
  </si>
  <si>
    <t>Từ 03/01/2017 đến 07/05/2017:Thứ 5 tiết 11,12,13 tại D-305 Giảng đường D</t>
  </si>
  <si>
    <t>Luat HC (216)_1</t>
  </si>
  <si>
    <t>LUKD1105</t>
  </si>
  <si>
    <t>Luật hình sự (216)_1</t>
  </si>
  <si>
    <t>Luật hình sự 1</t>
  </si>
  <si>
    <t>Từ 03/01/2017 đến 07/05/2017:Thứ 3 tiết 11,12,13 tại D-305 Giảng đường D</t>
  </si>
  <si>
    <t>Luat HS 1 (216)_1</t>
  </si>
  <si>
    <t>LUKD1106</t>
  </si>
  <si>
    <t>Lý luận nhà nước và pháp luật 1 (216)_1</t>
  </si>
  <si>
    <t>Lý luận nhà nước và pháp luật 1</t>
  </si>
  <si>
    <t>Từ 03/01/2017 đến 07/05/2017:Thứ 4 tiết 11,12,13 tại D-305 Giảng đường D</t>
  </si>
  <si>
    <t>LLNN&amp;PL 1 (216)_1</t>
  </si>
  <si>
    <t>LUCS1106</t>
  </si>
  <si>
    <t>Lý luận nhà nước và pháp luật 2 (216)_1</t>
  </si>
  <si>
    <t>Lý luận nhà nước và pháp luật 2</t>
  </si>
  <si>
    <t>Từ 03/01/2017 đến 07/05/2017:Thứ 6 tiết 11,12,13 tại D-305 Giảng đường D</t>
  </si>
  <si>
    <t>LLNN&amp;PL 2 (216)_1</t>
  </si>
  <si>
    <t>LUCS1107</t>
  </si>
  <si>
    <t>Lý thuyết tài chính tiền tệ 2 (216)_1</t>
  </si>
  <si>
    <t>Lý thuyết tài chính tiền tệ 2</t>
  </si>
  <si>
    <t>Từ 03/01/2017 đến 07/05/2017:Thứ 7 tiết 11,12,13 tại D-203 Giảng đường D</t>
  </si>
  <si>
    <t>BM Lý thuyết Tài chính - Tiền tệ</t>
  </si>
  <si>
    <t xml:space="preserve">NHLT                </t>
  </si>
  <si>
    <t>LTTCTT 2 (216)_1</t>
  </si>
  <si>
    <t>NHLT1103</t>
  </si>
  <si>
    <t>Ngân hàng thương mại 1 (216)_1</t>
  </si>
  <si>
    <t>Ngân hàng thương mại 1</t>
  </si>
  <si>
    <t>Từ 03/01/2017 đến 07/05/2017:Thứ 2 tiết 11,12,13 tại D-203 Giảng đường D</t>
  </si>
  <si>
    <t>NHTM 1 (216)_1</t>
  </si>
  <si>
    <t>NHTM1102</t>
  </si>
  <si>
    <t>Nguyên lý thống kê (216)_1</t>
  </si>
  <si>
    <t>Nguyên lý thống kê</t>
  </si>
  <si>
    <t>Từ 03/01/2017 đến 07/05/2017:Thứ 5 tiết 11,12,13 tại D-502 Giảng đường D</t>
  </si>
  <si>
    <t>BM Thống kê kinh doanh</t>
  </si>
  <si>
    <t>Thống kê</t>
  </si>
  <si>
    <t xml:space="preserve">TKKD                </t>
  </si>
  <si>
    <t>NLTK (216)_1</t>
  </si>
  <si>
    <t>TKKT1104</t>
  </si>
  <si>
    <t>Nguyên lý thống kê (216)_2</t>
  </si>
  <si>
    <t>Từ 03/01/2017 đến 07/05/2017:Thứ 5 tiết 11,12,13 tại D-304 Giảng đường D</t>
  </si>
  <si>
    <t>NLTK (216)_2</t>
  </si>
  <si>
    <t>Pháp luật kinh doanh (216)_1</t>
  </si>
  <si>
    <t>Pháp luật kinh doanh</t>
  </si>
  <si>
    <t>Từ 03/01/2017 đến 07/05/2017:Thứ 7 tiết 11,12,13 tại D-502 Giảng đường D</t>
  </si>
  <si>
    <t>PLKD (216)_1</t>
  </si>
  <si>
    <t>LUKD1119</t>
  </si>
  <si>
    <t>Quản trị chiến lược 1 (216)_1</t>
  </si>
  <si>
    <t>Quản trị chiến lược 1</t>
  </si>
  <si>
    <t>Từ 03/01/2017 đến 07/05/2017:Thứ 2 tiết 11,12,13 tại D-302 Giảng đường D</t>
  </si>
  <si>
    <t>QTCL 1 (216)_1</t>
  </si>
  <si>
    <t>QTKD1104</t>
  </si>
  <si>
    <t>Quản trị marketing (216)_1</t>
  </si>
  <si>
    <t>Quản trị Marketing</t>
  </si>
  <si>
    <t>Từ 03/01/2017 đến 07/05/2017:Thứ 3 tiết 11,12,13 tại D-302 Giảng đường D</t>
  </si>
  <si>
    <t>BM Marketing</t>
  </si>
  <si>
    <t>Marketing</t>
  </si>
  <si>
    <t xml:space="preserve">MKMA                </t>
  </si>
  <si>
    <t>QT marketing (216)_1</t>
  </si>
  <si>
    <t>MKMA1110</t>
  </si>
  <si>
    <t>Quản trị nhân lực (216)_1</t>
  </si>
  <si>
    <t>Quản trị nhân lực</t>
  </si>
  <si>
    <t>Từ 03/01/2017 đến 07/05/2017:Thứ 5 tiết 11,12,13 tại D-302 Giảng đường D</t>
  </si>
  <si>
    <t>BM Quản trị nguồn nhân lực</t>
  </si>
  <si>
    <t>Kinh tế và quản lý nguồn nhân lực</t>
  </si>
  <si>
    <t xml:space="preserve">NLQT                </t>
  </si>
  <si>
    <t>QTNL 1 (216)_1</t>
  </si>
  <si>
    <t>NLQT1103</t>
  </si>
  <si>
    <t>Quản trị nhóm (216)_1</t>
  </si>
  <si>
    <t>Quản trị nhóm</t>
  </si>
  <si>
    <t>Từ 03/01/2017 đến 07/05/2017:Thứ 7 tiết 11,12,13 tại D-302 Giảng đường D</t>
  </si>
  <si>
    <t>QT nhom (216)_1</t>
  </si>
  <si>
    <t>QTKD1120</t>
  </si>
  <si>
    <t>Quản trị tác nghiệp 1 (216)_1</t>
  </si>
  <si>
    <t>Quản trị tác nghiệp 1</t>
  </si>
  <si>
    <t>Từ 03/01/2017 đến 07/05/2017:Thứ 4 tiết 11,12,13 tại D-302 Giảng đường D</t>
  </si>
  <si>
    <t>QTTN 1 (216)_1</t>
  </si>
  <si>
    <t>QTKD1108</t>
  </si>
  <si>
    <t>Quản trị tài chính (216)_1</t>
  </si>
  <si>
    <t>Quản trị tài chính</t>
  </si>
  <si>
    <t>Từ 03/01/2017 đến 07/05/2017:Thứ 6 tiết 11,12,13 tại D-302 Giảng đường D</t>
  </si>
  <si>
    <t>QTTC (216)_1</t>
  </si>
  <si>
    <t>NHTC1102</t>
  </si>
  <si>
    <t>Tài chính công 1 (216)_1</t>
  </si>
  <si>
    <t>Tài chính công 1</t>
  </si>
  <si>
    <t>Từ 03/01/2017 đến 07/05/2017:Thứ 5 tiết 11,12,13 tại D-203 Giảng đường D</t>
  </si>
  <si>
    <t>TC cong 1 (216)_1</t>
  </si>
  <si>
    <t>NHCO1102</t>
  </si>
  <si>
    <t>Tài chính doanh nghiệp 1 (216)_1</t>
  </si>
  <si>
    <t>Tài chính doanh nghiệp 1</t>
  </si>
  <si>
    <t>Từ 03/01/2017 đến 07/05/2017:Thứ 3 tiết 11,12,13 tại D-203 Giảng đường D</t>
  </si>
  <si>
    <t>TCDN 1 (216)_1</t>
  </si>
  <si>
    <t>NHTC1104</t>
  </si>
  <si>
    <t>Tài chính quốc tế 1 (216)_1</t>
  </si>
  <si>
    <t>Tài chính quốc tế 1</t>
  </si>
  <si>
    <t>Từ 03/01/2017 đến 07/05/2017:Thứ 4 tiết 11,12,13 tại D-203 Giảng đường D</t>
  </si>
  <si>
    <t>TCQT 1 (216)_1</t>
  </si>
  <si>
    <t>NHQT1102</t>
  </si>
  <si>
    <t>Thị trường chứng khoán 1 (216)_1</t>
  </si>
  <si>
    <t>Thị trường chứng khoán 1</t>
  </si>
  <si>
    <t>Từ 03/01/2017 đến 07/05/2017:Thứ 6 tiết 11,12,13 tại D-203 Giảng đường D</t>
  </si>
  <si>
    <t>BM Thị trường chứng khoán</t>
  </si>
  <si>
    <t xml:space="preserve">NHCK                </t>
  </si>
  <si>
    <t>TTCK 1 (216)_1</t>
  </si>
  <si>
    <t>NHCK1102</t>
  </si>
  <si>
    <t>Kinh tế vi mô 1(216)_VB2_1</t>
  </si>
  <si>
    <t>Kinh tế vi mô 1</t>
  </si>
  <si>
    <t>28B</t>
  </si>
  <si>
    <t>Từ 09/01/2017 đến 14/05/2017:Thứ 2 tiết 11,12,13 tại D-402 Giảng đường D</t>
  </si>
  <si>
    <t>BM Kinh tế vi mô</t>
  </si>
  <si>
    <t>Kinh tế học</t>
  </si>
  <si>
    <t xml:space="preserve">KHMI                </t>
  </si>
  <si>
    <t>KHMI1101(216)_VB2_1</t>
  </si>
  <si>
    <t>KHMI1101</t>
  </si>
  <si>
    <t>Kinh tế vĩ mô 1(216)_VB2_1</t>
  </si>
  <si>
    <t>Kinh tế vĩ mô 1</t>
  </si>
  <si>
    <t>Từ 09/01/2017 đến 14/05/2017:Thứ 3 tiết 11,12,13 tại D-402 Giảng đường D</t>
  </si>
  <si>
    <t>BM Kinh tế Vĩ mô</t>
  </si>
  <si>
    <t xml:space="preserve">KHMA                </t>
  </si>
  <si>
    <t>KHMA1101(216)_VB2_1</t>
  </si>
  <si>
    <t>KHMA1101</t>
  </si>
  <si>
    <t>Kinh tế vi mô 1(216)_VB2_2</t>
  </si>
  <si>
    <t>Từ 09/01/2017 đến 14/05/2017:Thứ 2 tiết 11,12,13 tại D-401 Giảng đường D</t>
  </si>
  <si>
    <t>KHMI1101(216)_Vb2_2</t>
  </si>
  <si>
    <t>Kinh tế vĩ mô 1(216)_VB2_2</t>
  </si>
  <si>
    <t>Từ 09/01/2017 đến 14/05/2017:Thứ 3 tiết 11,12,13 tại D-401 Giảng đường D</t>
  </si>
  <si>
    <t>KHMA1101(216)_VB2_2</t>
  </si>
  <si>
    <t>Lý thuyết tài chính tiền tệ 1(216)_VB2_1</t>
  </si>
  <si>
    <t>Lý thuyết tài chính tiền tệ 1</t>
  </si>
  <si>
    <t>Từ 09/01/2017 đến 14/05/2017:Thứ 4 tiết 11,12,13 tại D-402 Giảng đường D</t>
  </si>
  <si>
    <t>NHLT1101(216)_VB2_1</t>
  </si>
  <si>
    <t>NHLT1101</t>
  </si>
  <si>
    <t>Lý thuyết tài chính tiền tệ 1(216)_VB2_2</t>
  </si>
  <si>
    <t>Từ 09/01/2017 đến 14/05/2017:Thứ 4 tiết 11,12,13 tại D-401 Giảng đường D</t>
  </si>
  <si>
    <t>NHLT1101(216)_VB2_2</t>
  </si>
  <si>
    <t>Lý thuyết xác suất và thống kê toán 1(216)_VB2_1</t>
  </si>
  <si>
    <t>Lý thuyết xác suất và thống kê toán 1</t>
  </si>
  <si>
    <t>Từ 09/01/2017 đến 14/05/2017:CN tiết 1,2,3,4,5 tại D-303 Giảng đường D</t>
  </si>
  <si>
    <t>BM Toán kinh tế</t>
  </si>
  <si>
    <t>Toán kinh tế</t>
  </si>
  <si>
    <t xml:space="preserve">TOKT                </t>
  </si>
  <si>
    <t>TOKT1106(216)_VB2_1</t>
  </si>
  <si>
    <t>TOKT1106</t>
  </si>
  <si>
    <t>Lý thuyết xác suất và thống kê toán 1(216)_VB2_2</t>
  </si>
  <si>
    <t>Từ 09/01/2017 đến 14/05/2017:CN tiết 6,7,8,9,10 tại D-303 Giảng đường D</t>
  </si>
  <si>
    <t>TOKT1106(216)_VB2_2</t>
  </si>
  <si>
    <t>Lý thuyết xác suất và thống kê toán 1(216)_VB2_3</t>
  </si>
  <si>
    <t>Từ 09/01/2017 đến 14/05/2017:CN tiết 6,7,8,9,10 tại D-305 Giảng đường D</t>
  </si>
  <si>
    <t>TOKT1106(216)_VB2_3</t>
  </si>
  <si>
    <t>Nguyên lý kế toán(216)_VB2_1</t>
  </si>
  <si>
    <t>Nguyên lý kế toán</t>
  </si>
  <si>
    <t>Từ 09/01/2017 đến 14/05/2017:Thứ 5 tiết 11,12,13 tại D-402 Giảng đường D</t>
  </si>
  <si>
    <t>KTKE1101(216)_VB2_1</t>
  </si>
  <si>
    <t>KTKE1101</t>
  </si>
  <si>
    <t>Nguyên lý kế toán(216)_VB2_2</t>
  </si>
  <si>
    <t>Từ 09/01/2017 đến 14/05/2017:Thứ 5 tiết 11,12,13 tại D-401 Giảng đường D</t>
  </si>
  <si>
    <t>KTKE1101(216)_VB2_2</t>
  </si>
  <si>
    <t>Quản lý học 1(216)_VB2_1</t>
  </si>
  <si>
    <t>Quản lý học 1</t>
  </si>
  <si>
    <t>Từ 09/01/2017 đến 14/05/2017:Thứ 6 tiết 11,12,13 tại D-303 Giảng đường D</t>
  </si>
  <si>
    <t>BM Quản lý kinh tế</t>
  </si>
  <si>
    <t>Khoa học quản lý</t>
  </si>
  <si>
    <t xml:space="preserve">QLKT                </t>
  </si>
  <si>
    <t>QLKT1101(216)_VB2_1</t>
  </si>
  <si>
    <t>QLKT1101</t>
  </si>
  <si>
    <t>Quản trị kinh doanh 1(216)_VB2_1</t>
  </si>
  <si>
    <t>Quản trị kinh doanh 1</t>
  </si>
  <si>
    <t>Từ 09/01/2017 đến 14/05/2017:Thứ 6 tiết 11,12,13 tại D-401 Giảng đường D</t>
  </si>
  <si>
    <t>BM Quản trị kinh doanh Tổng hợp</t>
  </si>
  <si>
    <t xml:space="preserve">QTTH                </t>
  </si>
  <si>
    <t>QTTH1102(216)_VB2_1</t>
  </si>
  <si>
    <t>QTTH1102</t>
  </si>
  <si>
    <t>Quản trị kinh doanh 1(216)_VB2_2</t>
  </si>
  <si>
    <t>Từ 09/01/2017 đến 14/05/2017:Thứ 6 tiết 11,12,13 tại D-402 Giảng đường D</t>
  </si>
  <si>
    <t>QTTH1102(216)_VB2_2</t>
  </si>
  <si>
    <t>Quản trị kinh doanh 1(216)_VB2_3</t>
  </si>
  <si>
    <t>Từ 09/01/2017 đến 14/05/2017:Thứ 7 tiết 11,12,13 tại D-303 Giảng đường D</t>
  </si>
  <si>
    <t>QTTH1102(216)_VB2_3</t>
  </si>
  <si>
    <t>Toán cho các nhà kinh tế 2(216)_VB2_1</t>
  </si>
  <si>
    <t>Toán cho các nhà kinh tế 2</t>
  </si>
  <si>
    <t>Từ 09/01/2017 đến 14/05/2017:CN tiết 6,7,8,9,10 tại D-304 Giảng đường D</t>
  </si>
  <si>
    <t>BM Toán cơ bản</t>
  </si>
  <si>
    <t xml:space="preserve">TOCB                </t>
  </si>
  <si>
    <t>TOCB1106(216)_VB2_1</t>
  </si>
  <si>
    <t>TOCB1106</t>
  </si>
  <si>
    <t>Toán cho các nhà kinh tế 2(216)_VB2_2</t>
  </si>
  <si>
    <t>Từ 09/01/2017 đến 14/05/2017:CN tiết 1,2,3,4,5 tại D-304 Giảng đường D</t>
  </si>
  <si>
    <t>TOCB1106(216)_VB2_2</t>
  </si>
  <si>
    <t>Toán cho các nhà kinh tế 2(216)_VB2_3</t>
  </si>
  <si>
    <t>Từ 09/01/2016 đến 07/05/2017:CN tiết 1,2,3,4,5 tại D-305 Giảng đường D</t>
  </si>
  <si>
    <t>TOCB1106(216)_VB2_3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</si>
  <si>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</si>
  <si>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</si>
  <si>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</si>
  <si>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</si>
  <si>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 xml:space="preserve"> * Thi trắc nghiệm trên máy tính: ca 7, bắt đầu từ 18h00' tại giảng đường C (phòng máy tính)</t>
  </si>
  <si>
    <t>K</t>
  </si>
  <si>
    <t>Ngày in đề</t>
  </si>
  <si>
    <t>Ngày thi</t>
  </si>
  <si>
    <t>Ca thi</t>
  </si>
  <si>
    <t>Kế toán</t>
  </si>
  <si>
    <t>KT. TRƯỞNG PHÒNG QLĐT</t>
  </si>
  <si>
    <t>PHÓ TRƯỞNG PHÒNG</t>
  </si>
  <si>
    <t>Lớp tín chỉ</t>
  </si>
  <si>
    <t>Số TC</t>
  </si>
  <si>
    <t>Địa điểm phòng thi</t>
  </si>
  <si>
    <t>Chuyên ngành</t>
  </si>
  <si>
    <t>Khoa, Viện, Bộ môn quản lý giảng dạy</t>
  </si>
  <si>
    <t>Thời hạn nhập điểm</t>
  </si>
  <si>
    <t>Thời gian thi:</t>
  </si>
  <si>
    <t>LỊCH THI HẾT HỌC PHẦN HỌC KỲ 2 NĂM HỌC 2016-2017</t>
  </si>
  <si>
    <t>HỆ VĂN BẰNG 2 CHÍNH QUY CÁC KHÓA 27B, 27C, 28A, 28B</t>
  </si>
  <si>
    <t>Hà Nội, ngày ... tháng ... năm 2017</t>
  </si>
  <si>
    <t>Th.S. Mạc Văn Tạo</t>
  </si>
  <si>
    <t>Ngân hàng + TCDN</t>
  </si>
  <si>
    <t>TCDN + Kế toán</t>
  </si>
  <si>
    <t>Quản trị doanh nghiệp</t>
  </si>
  <si>
    <t>Tài chính doanh nghiệp</t>
  </si>
  <si>
    <t>C-302</t>
  </si>
  <si>
    <t>C-303, C-304, C-305</t>
  </si>
  <si>
    <t>C-301, C-302, C-303</t>
  </si>
  <si>
    <t>C-304, C-305, C-306</t>
  </si>
  <si>
    <t>D-303</t>
  </si>
  <si>
    <t>D-302</t>
  </si>
  <si>
    <t>D-401</t>
  </si>
  <si>
    <t>D-402</t>
  </si>
  <si>
    <t>D-304, D-305</t>
  </si>
  <si>
    <t>D-303, D-304, D-305</t>
  </si>
  <si>
    <t>D-304, D-305, D-401</t>
  </si>
  <si>
    <t>D-401, D-405</t>
  </si>
  <si>
    <t>D-401, D-405, D-402</t>
  </si>
  <si>
    <t>D-203, D-204</t>
  </si>
  <si>
    <t>D-302, D-203, D-204</t>
  </si>
  <si>
    <t>D-302, D-203, D-204, D-206</t>
  </si>
  <si>
    <t>Người lập</t>
  </si>
  <si>
    <t>Phạm Trương Ngọc Sơn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</si>
</sst>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mmm/yyyy"/>
    <numFmt numFmtId="166" formatCode="mmm\-yyyy"/>
    <numFmt numFmtId="167" formatCode="[$-409]dddd\,\ mmmm\ dd\,\ yyyy"/>
  </numFmts>
  <fonts count="54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4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9</xdr:col>
      <xdr:colOff>1771650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8362950" y="4953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9525</xdr:rowOff>
    </xdr:from>
    <xdr:to>
      <xdr:col>1</xdr:col>
      <xdr:colOff>2238375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28650" y="504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85" zoomScaleNormal="85" zoomScalePageLayoutView="0" workbookViewId="0" topLeftCell="A1">
      <pane ySplit="11" topLeftCell="A33" activePane="bottomLeft" state="frozen"/>
      <selection pane="topLeft" activeCell="A1" sqref="A1"/>
      <selection pane="bottomLeft" activeCell="G66" sqref="G66"/>
    </sheetView>
  </sheetViews>
  <sheetFormatPr defaultColWidth="9.140625" defaultRowHeight="12.75" customHeight="1"/>
  <cols>
    <col min="1" max="1" width="5.7109375" style="5" customWidth="1"/>
    <col min="2" max="2" width="36.7109375" style="3" customWidth="1"/>
    <col min="3" max="3" width="30.7109375" style="3" customWidth="1"/>
    <col min="4" max="6" width="5.7109375" style="5" customWidth="1"/>
    <col min="7" max="8" width="12.7109375" style="22" customWidth="1"/>
    <col min="9" max="9" width="5.7109375" style="5" customWidth="1"/>
    <col min="10" max="10" width="36.7109375" style="3" customWidth="1"/>
    <col min="11" max="11" width="16.7109375" style="3" customWidth="1"/>
    <col min="12" max="12" width="36.7109375" style="3" customWidth="1"/>
    <col min="13" max="13" width="25.57421875" style="3" customWidth="1"/>
    <col min="14" max="15" width="30.7109375" style="3" customWidth="1"/>
    <col min="16" max="16" width="21.28125" style="3" customWidth="1"/>
    <col min="17" max="17" width="23.57421875" style="3" customWidth="1"/>
    <col min="18" max="18" width="27.28125" style="3" customWidth="1"/>
    <col min="19" max="16384" width="9.140625" style="3" customWidth="1"/>
  </cols>
  <sheetData>
    <row r="1" spans="2:15" ht="19.5" customHeight="1">
      <c r="B1" s="4" t="s">
        <v>352</v>
      </c>
      <c r="C1" s="7"/>
      <c r="D1" s="7"/>
      <c r="E1" s="7"/>
      <c r="F1" s="7"/>
      <c r="G1" s="20"/>
      <c r="H1" s="20"/>
      <c r="I1" s="4"/>
      <c r="J1" s="4" t="s">
        <v>353</v>
      </c>
      <c r="O1" s="4"/>
    </row>
    <row r="2" spans="2:15" ht="19.5" customHeight="1">
      <c r="B2" s="32" t="s">
        <v>354</v>
      </c>
      <c r="C2" s="34"/>
      <c r="D2" s="34"/>
      <c r="E2" s="34"/>
      <c r="F2" s="34"/>
      <c r="G2" s="21"/>
      <c r="H2" s="21"/>
      <c r="I2" s="6"/>
      <c r="J2" s="4" t="s">
        <v>0</v>
      </c>
      <c r="O2" s="6"/>
    </row>
    <row r="3" spans="1:15" ht="19.5" customHeight="1">
      <c r="A3" s="4"/>
      <c r="C3" s="4"/>
      <c r="D3" s="4"/>
      <c r="E3" s="4"/>
      <c r="N3" s="4"/>
      <c r="O3" s="4"/>
    </row>
    <row r="4" spans="1:15" s="18" customFormat="1" ht="25.5" customHeight="1">
      <c r="A4" s="15"/>
      <c r="B4" s="33"/>
      <c r="C4" s="33" t="s">
        <v>371</v>
      </c>
      <c r="D4" s="33"/>
      <c r="E4" s="33"/>
      <c r="F4" s="33"/>
      <c r="G4" s="33"/>
      <c r="H4" s="33"/>
      <c r="I4" s="33"/>
      <c r="J4" s="33"/>
      <c r="N4" s="16"/>
      <c r="O4" s="19"/>
    </row>
    <row r="5" spans="1:15" s="18" customFormat="1" ht="25.5" customHeight="1">
      <c r="A5" s="15"/>
      <c r="B5" s="33"/>
      <c r="C5" s="33" t="s">
        <v>372</v>
      </c>
      <c r="D5" s="33"/>
      <c r="E5" s="33"/>
      <c r="F5" s="33"/>
      <c r="G5" s="33"/>
      <c r="H5" s="33"/>
      <c r="I5" s="33"/>
      <c r="J5" s="33"/>
      <c r="N5" s="16"/>
      <c r="O5" s="19"/>
    </row>
    <row r="6" spans="1:15" s="8" customFormat="1" ht="19.5" customHeight="1">
      <c r="A6" s="4"/>
      <c r="B6" s="7"/>
      <c r="C6" s="1"/>
      <c r="D6" s="2"/>
      <c r="E6" s="2"/>
      <c r="F6" s="4"/>
      <c r="G6" s="20"/>
      <c r="H6" s="20"/>
      <c r="I6" s="4"/>
      <c r="J6" s="7"/>
      <c r="K6" s="7"/>
      <c r="L6" s="7"/>
      <c r="N6" s="2"/>
      <c r="O6" s="2"/>
    </row>
    <row r="7" spans="1:15" s="8" customFormat="1" ht="19.5" customHeight="1">
      <c r="A7" s="12"/>
      <c r="B7" s="7"/>
      <c r="C7" s="14" t="s">
        <v>370</v>
      </c>
      <c r="D7" s="2"/>
      <c r="E7" s="2"/>
      <c r="F7" s="4"/>
      <c r="G7" s="20"/>
      <c r="H7" s="20"/>
      <c r="I7" s="4"/>
      <c r="J7" s="7"/>
      <c r="K7" s="7"/>
      <c r="L7" s="7"/>
      <c r="N7" s="1"/>
      <c r="O7" s="2"/>
    </row>
    <row r="8" spans="1:15" s="8" customFormat="1" ht="19.5" customHeight="1">
      <c r="A8" s="12"/>
      <c r="B8" s="7"/>
      <c r="C8" s="1" t="s">
        <v>355</v>
      </c>
      <c r="D8" s="2"/>
      <c r="E8" s="2"/>
      <c r="F8" s="4"/>
      <c r="G8" s="20"/>
      <c r="H8" s="20"/>
      <c r="I8" s="4"/>
      <c r="J8" s="7"/>
      <c r="K8" s="7"/>
      <c r="L8" s="7"/>
      <c r="O8" s="2"/>
    </row>
    <row r="9" spans="1:15" s="8" customFormat="1" ht="19.5" customHeight="1">
      <c r="A9" s="12"/>
      <c r="B9" s="7"/>
      <c r="C9" s="1" t="s">
        <v>356</v>
      </c>
      <c r="D9" s="2"/>
      <c r="E9" s="2"/>
      <c r="F9" s="4"/>
      <c r="G9" s="20"/>
      <c r="H9" s="20"/>
      <c r="I9" s="4"/>
      <c r="J9" s="7"/>
      <c r="K9" s="7"/>
      <c r="L9" s="7"/>
      <c r="O9" s="2"/>
    </row>
    <row r="10" ht="19.5" customHeight="1"/>
    <row r="11" spans="1:18" ht="39.75" customHeight="1">
      <c r="A11" s="11" t="s">
        <v>1</v>
      </c>
      <c r="B11" s="11" t="s">
        <v>368</v>
      </c>
      <c r="C11" s="11" t="s">
        <v>364</v>
      </c>
      <c r="D11" s="11" t="s">
        <v>357</v>
      </c>
      <c r="E11" s="11" t="s">
        <v>3</v>
      </c>
      <c r="F11" s="11" t="s">
        <v>365</v>
      </c>
      <c r="G11" s="23" t="s">
        <v>358</v>
      </c>
      <c r="H11" s="23" t="s">
        <v>359</v>
      </c>
      <c r="I11" s="11" t="s">
        <v>360</v>
      </c>
      <c r="J11" s="11" t="s">
        <v>366</v>
      </c>
      <c r="K11" s="11" t="s">
        <v>369</v>
      </c>
      <c r="L11" s="11" t="s">
        <v>367</v>
      </c>
      <c r="M11" s="11" t="s">
        <v>5</v>
      </c>
      <c r="N11" s="10" t="s">
        <v>2</v>
      </c>
      <c r="O11" s="10" t="s">
        <v>4</v>
      </c>
      <c r="P11" s="11" t="s">
        <v>6</v>
      </c>
      <c r="Q11" s="11" t="s">
        <v>7</v>
      </c>
      <c r="R11" s="11" t="s">
        <v>8</v>
      </c>
    </row>
    <row r="12" spans="1:18" s="13" customFormat="1" ht="30" customHeight="1">
      <c r="A12" s="9">
        <v>1</v>
      </c>
      <c r="B12" s="30" t="s">
        <v>23</v>
      </c>
      <c r="C12" s="30" t="s">
        <v>20</v>
      </c>
      <c r="D12" s="26" t="s">
        <v>74</v>
      </c>
      <c r="E12" s="26">
        <v>73</v>
      </c>
      <c r="F12" s="26">
        <v>2</v>
      </c>
      <c r="G12" s="27">
        <v>42870</v>
      </c>
      <c r="H12" s="27">
        <v>42870</v>
      </c>
      <c r="I12" s="26">
        <v>5</v>
      </c>
      <c r="J12" s="30" t="s">
        <v>387</v>
      </c>
      <c r="K12" s="27">
        <f>H12+60</f>
        <v>42930</v>
      </c>
      <c r="L12" s="30" t="s">
        <v>361</v>
      </c>
      <c r="M12" s="28" t="s">
        <v>24</v>
      </c>
      <c r="N12" s="29" t="s">
        <v>21</v>
      </c>
      <c r="O12" s="29" t="s">
        <v>22</v>
      </c>
      <c r="P12" s="28" t="s">
        <v>25</v>
      </c>
      <c r="Q12" s="28" t="s">
        <v>26</v>
      </c>
      <c r="R12" s="28" t="s">
        <v>27</v>
      </c>
    </row>
    <row r="13" spans="1:18" s="13" customFormat="1" ht="30" customHeight="1">
      <c r="A13" s="9">
        <f>A12+1</f>
        <v>2</v>
      </c>
      <c r="B13" s="30" t="s">
        <v>23</v>
      </c>
      <c r="C13" s="30" t="s">
        <v>94</v>
      </c>
      <c r="D13" s="26" t="s">
        <v>77</v>
      </c>
      <c r="E13" s="26">
        <v>69</v>
      </c>
      <c r="F13" s="26">
        <v>2</v>
      </c>
      <c r="G13" s="27">
        <v>42870</v>
      </c>
      <c r="H13" s="27">
        <v>42870</v>
      </c>
      <c r="I13" s="26">
        <v>5</v>
      </c>
      <c r="J13" s="30" t="s">
        <v>390</v>
      </c>
      <c r="K13" s="27">
        <f aca="true" t="shared" si="0" ref="K13:K76">H13+60</f>
        <v>42930</v>
      </c>
      <c r="L13" s="30" t="s">
        <v>361</v>
      </c>
      <c r="M13" s="28" t="s">
        <v>24</v>
      </c>
      <c r="N13" s="29" t="s">
        <v>21</v>
      </c>
      <c r="O13" s="29" t="s">
        <v>95</v>
      </c>
      <c r="P13" s="28" t="s">
        <v>25</v>
      </c>
      <c r="Q13" s="28" t="s">
        <v>96</v>
      </c>
      <c r="R13" s="28" t="s">
        <v>27</v>
      </c>
    </row>
    <row r="14" spans="1:18" s="13" customFormat="1" ht="30" customHeight="1">
      <c r="A14" s="9">
        <f aca="true" t="shared" si="1" ref="A14:A76">A13+1</f>
        <v>3</v>
      </c>
      <c r="B14" s="30" t="s">
        <v>23</v>
      </c>
      <c r="C14" s="30" t="s">
        <v>124</v>
      </c>
      <c r="D14" s="26" t="s">
        <v>117</v>
      </c>
      <c r="E14" s="26">
        <v>48</v>
      </c>
      <c r="F14" s="26">
        <v>3</v>
      </c>
      <c r="G14" s="27">
        <v>42871</v>
      </c>
      <c r="H14" s="27">
        <v>42871</v>
      </c>
      <c r="I14" s="26">
        <v>5</v>
      </c>
      <c r="J14" s="30" t="s">
        <v>387</v>
      </c>
      <c r="K14" s="27">
        <f t="shared" si="0"/>
        <v>42931</v>
      </c>
      <c r="L14" s="30" t="s">
        <v>361</v>
      </c>
      <c r="M14" s="28" t="s">
        <v>24</v>
      </c>
      <c r="N14" s="29" t="s">
        <v>125</v>
      </c>
      <c r="O14" s="29" t="s">
        <v>126</v>
      </c>
      <c r="P14" s="28" t="s">
        <v>25</v>
      </c>
      <c r="Q14" s="28" t="s">
        <v>127</v>
      </c>
      <c r="R14" s="28" t="s">
        <v>128</v>
      </c>
    </row>
    <row r="15" spans="1:18" s="13" customFormat="1" ht="30" customHeight="1">
      <c r="A15" s="9">
        <f t="shared" si="1"/>
        <v>4</v>
      </c>
      <c r="B15" s="30" t="s">
        <v>23</v>
      </c>
      <c r="C15" s="30" t="s">
        <v>129</v>
      </c>
      <c r="D15" s="26" t="s">
        <v>117</v>
      </c>
      <c r="E15" s="26">
        <v>59</v>
      </c>
      <c r="F15" s="26">
        <v>3</v>
      </c>
      <c r="G15" s="27">
        <v>42871</v>
      </c>
      <c r="H15" s="27">
        <v>42871</v>
      </c>
      <c r="I15" s="26">
        <v>5</v>
      </c>
      <c r="J15" s="30" t="s">
        <v>390</v>
      </c>
      <c r="K15" s="27">
        <f t="shared" si="0"/>
        <v>42931</v>
      </c>
      <c r="L15" s="30" t="s">
        <v>361</v>
      </c>
      <c r="M15" s="28" t="s">
        <v>24</v>
      </c>
      <c r="N15" s="29" t="s">
        <v>125</v>
      </c>
      <c r="O15" s="29" t="s">
        <v>130</v>
      </c>
      <c r="P15" s="28" t="s">
        <v>25</v>
      </c>
      <c r="Q15" s="28" t="s">
        <v>131</v>
      </c>
      <c r="R15" s="28" t="s">
        <v>128</v>
      </c>
    </row>
    <row r="16" spans="1:18" s="13" customFormat="1" ht="30" customHeight="1">
      <c r="A16" s="9">
        <f t="shared" si="1"/>
        <v>5</v>
      </c>
      <c r="B16" s="30" t="s">
        <v>23</v>
      </c>
      <c r="C16" s="30" t="s">
        <v>75</v>
      </c>
      <c r="D16" s="26" t="s">
        <v>77</v>
      </c>
      <c r="E16" s="26">
        <v>70</v>
      </c>
      <c r="F16" s="26">
        <v>3</v>
      </c>
      <c r="G16" s="31">
        <v>42877</v>
      </c>
      <c r="H16" s="31">
        <v>42877</v>
      </c>
      <c r="I16" s="26">
        <v>5</v>
      </c>
      <c r="J16" s="30" t="s">
        <v>387</v>
      </c>
      <c r="K16" s="27">
        <f t="shared" si="0"/>
        <v>42937</v>
      </c>
      <c r="L16" s="30" t="s">
        <v>361</v>
      </c>
      <c r="M16" s="28" t="s">
        <v>24</v>
      </c>
      <c r="N16" s="29" t="s">
        <v>76</v>
      </c>
      <c r="O16" s="29" t="s">
        <v>78</v>
      </c>
      <c r="P16" s="28" t="s">
        <v>25</v>
      </c>
      <c r="Q16" s="28" t="s">
        <v>79</v>
      </c>
      <c r="R16" s="28" t="s">
        <v>80</v>
      </c>
    </row>
    <row r="17" spans="1:18" s="13" customFormat="1" ht="30" customHeight="1">
      <c r="A17" s="9">
        <f t="shared" si="1"/>
        <v>6</v>
      </c>
      <c r="B17" s="30" t="s">
        <v>23</v>
      </c>
      <c r="C17" s="30" t="s">
        <v>81</v>
      </c>
      <c r="D17" s="26" t="s">
        <v>77</v>
      </c>
      <c r="E17" s="26">
        <v>38</v>
      </c>
      <c r="F17" s="26">
        <v>3</v>
      </c>
      <c r="G17" s="31">
        <v>42877</v>
      </c>
      <c r="H17" s="31">
        <v>42877</v>
      </c>
      <c r="I17" s="26">
        <v>5</v>
      </c>
      <c r="J17" s="30" t="s">
        <v>383</v>
      </c>
      <c r="K17" s="27">
        <f t="shared" si="0"/>
        <v>42937</v>
      </c>
      <c r="L17" s="30" t="s">
        <v>361</v>
      </c>
      <c r="M17" s="28" t="s">
        <v>24</v>
      </c>
      <c r="N17" s="29" t="s">
        <v>76</v>
      </c>
      <c r="O17" s="29" t="s">
        <v>82</v>
      </c>
      <c r="P17" s="28" t="s">
        <v>25</v>
      </c>
      <c r="Q17" s="28" t="s">
        <v>83</v>
      </c>
      <c r="R17" s="28" t="s">
        <v>80</v>
      </c>
    </row>
    <row r="18" spans="1:18" s="13" customFormat="1" ht="30" customHeight="1">
      <c r="A18" s="9">
        <f t="shared" si="1"/>
        <v>7</v>
      </c>
      <c r="B18" s="30" t="s">
        <v>31</v>
      </c>
      <c r="C18" s="30" t="s">
        <v>28</v>
      </c>
      <c r="D18" s="26" t="s">
        <v>74</v>
      </c>
      <c r="E18" s="26">
        <v>75</v>
      </c>
      <c r="F18" s="26">
        <v>3</v>
      </c>
      <c r="G18" s="27">
        <v>42873</v>
      </c>
      <c r="H18" s="27">
        <v>42873</v>
      </c>
      <c r="I18" s="26">
        <v>5</v>
      </c>
      <c r="J18" s="30" t="s">
        <v>388</v>
      </c>
      <c r="K18" s="27">
        <f t="shared" si="0"/>
        <v>42933</v>
      </c>
      <c r="L18" s="30" t="s">
        <v>361</v>
      </c>
      <c r="M18" s="28" t="s">
        <v>24</v>
      </c>
      <c r="N18" s="29" t="s">
        <v>29</v>
      </c>
      <c r="O18" s="29" t="s">
        <v>30</v>
      </c>
      <c r="P18" s="28" t="s">
        <v>32</v>
      </c>
      <c r="Q18" s="28" t="s">
        <v>33</v>
      </c>
      <c r="R18" s="28" t="s">
        <v>34</v>
      </c>
    </row>
    <row r="19" spans="1:18" s="13" customFormat="1" ht="30" customHeight="1">
      <c r="A19" s="9">
        <f t="shared" si="1"/>
        <v>8</v>
      </c>
      <c r="B19" s="30" t="s">
        <v>31</v>
      </c>
      <c r="C19" s="30" t="s">
        <v>102</v>
      </c>
      <c r="D19" s="26" t="s">
        <v>77</v>
      </c>
      <c r="E19" s="26">
        <v>76</v>
      </c>
      <c r="F19" s="26">
        <v>3</v>
      </c>
      <c r="G19" s="27">
        <v>42873</v>
      </c>
      <c r="H19" s="27">
        <v>42873</v>
      </c>
      <c r="I19" s="26">
        <v>5</v>
      </c>
      <c r="J19" s="30" t="s">
        <v>391</v>
      </c>
      <c r="K19" s="27">
        <f t="shared" si="0"/>
        <v>42933</v>
      </c>
      <c r="L19" s="30" t="s">
        <v>361</v>
      </c>
      <c r="M19" s="28" t="s">
        <v>24</v>
      </c>
      <c r="N19" s="29" t="s">
        <v>29</v>
      </c>
      <c r="O19" s="29" t="s">
        <v>103</v>
      </c>
      <c r="P19" s="28" t="s">
        <v>32</v>
      </c>
      <c r="Q19" s="28" t="s">
        <v>104</v>
      </c>
      <c r="R19" s="28" t="s">
        <v>34</v>
      </c>
    </row>
    <row r="20" spans="1:18" s="13" customFormat="1" ht="30" customHeight="1">
      <c r="A20" s="9">
        <f t="shared" si="1"/>
        <v>9</v>
      </c>
      <c r="B20" s="30" t="s">
        <v>31</v>
      </c>
      <c r="C20" s="30" t="s">
        <v>132</v>
      </c>
      <c r="D20" s="26" t="s">
        <v>117</v>
      </c>
      <c r="E20" s="26">
        <v>47</v>
      </c>
      <c r="F20" s="26">
        <v>3</v>
      </c>
      <c r="G20" s="27">
        <v>42874</v>
      </c>
      <c r="H20" s="27">
        <v>42874</v>
      </c>
      <c r="I20" s="26">
        <v>5</v>
      </c>
      <c r="J20" s="30" t="s">
        <v>387</v>
      </c>
      <c r="K20" s="27">
        <f t="shared" si="0"/>
        <v>42934</v>
      </c>
      <c r="L20" s="30" t="s">
        <v>361</v>
      </c>
      <c r="M20" s="28" t="s">
        <v>24</v>
      </c>
      <c r="N20" s="29" t="s">
        <v>133</v>
      </c>
      <c r="O20" s="29" t="s">
        <v>134</v>
      </c>
      <c r="P20" s="28" t="s">
        <v>32</v>
      </c>
      <c r="Q20" s="28" t="s">
        <v>135</v>
      </c>
      <c r="R20" s="28" t="s">
        <v>136</v>
      </c>
    </row>
    <row r="21" spans="1:18" s="13" customFormat="1" ht="30" customHeight="1">
      <c r="A21" s="9">
        <f t="shared" si="1"/>
        <v>10</v>
      </c>
      <c r="B21" s="30" t="s">
        <v>31</v>
      </c>
      <c r="C21" s="30" t="s">
        <v>137</v>
      </c>
      <c r="D21" s="26" t="s">
        <v>117</v>
      </c>
      <c r="E21" s="26">
        <v>53</v>
      </c>
      <c r="F21" s="26">
        <v>3</v>
      </c>
      <c r="G21" s="27">
        <v>42874</v>
      </c>
      <c r="H21" s="27">
        <v>42874</v>
      </c>
      <c r="I21" s="26">
        <v>5</v>
      </c>
      <c r="J21" s="30" t="s">
        <v>390</v>
      </c>
      <c r="K21" s="27">
        <f t="shared" si="0"/>
        <v>42934</v>
      </c>
      <c r="L21" s="30" t="s">
        <v>361</v>
      </c>
      <c r="M21" s="28" t="s">
        <v>24</v>
      </c>
      <c r="N21" s="29" t="s">
        <v>133</v>
      </c>
      <c r="O21" s="29" t="s">
        <v>138</v>
      </c>
      <c r="P21" s="28" t="s">
        <v>32</v>
      </c>
      <c r="Q21" s="28" t="s">
        <v>139</v>
      </c>
      <c r="R21" s="28" t="s">
        <v>136</v>
      </c>
    </row>
    <row r="22" spans="1:18" s="13" customFormat="1" ht="30" customHeight="1">
      <c r="A22" s="9">
        <f t="shared" si="1"/>
        <v>11</v>
      </c>
      <c r="B22" s="30" t="s">
        <v>108</v>
      </c>
      <c r="C22" s="30" t="s">
        <v>140</v>
      </c>
      <c r="D22" s="26" t="s">
        <v>117</v>
      </c>
      <c r="E22" s="26">
        <v>52</v>
      </c>
      <c r="F22" s="26">
        <v>3</v>
      </c>
      <c r="G22" s="27">
        <v>42878</v>
      </c>
      <c r="H22" s="27">
        <v>42878</v>
      </c>
      <c r="I22" s="26">
        <v>5</v>
      </c>
      <c r="J22" s="30" t="s">
        <v>387</v>
      </c>
      <c r="K22" s="27">
        <f t="shared" si="0"/>
        <v>42938</v>
      </c>
      <c r="L22" s="30" t="s">
        <v>361</v>
      </c>
      <c r="M22" s="28" t="s">
        <v>24</v>
      </c>
      <c r="N22" s="29" t="s">
        <v>141</v>
      </c>
      <c r="O22" s="29" t="s">
        <v>142</v>
      </c>
      <c r="P22" s="28" t="s">
        <v>109</v>
      </c>
      <c r="Q22" s="28" t="s">
        <v>143</v>
      </c>
      <c r="R22" s="28" t="s">
        <v>144</v>
      </c>
    </row>
    <row r="23" spans="1:18" s="13" customFormat="1" ht="30" customHeight="1">
      <c r="A23" s="9">
        <f t="shared" si="1"/>
        <v>12</v>
      </c>
      <c r="B23" s="30" t="s">
        <v>108</v>
      </c>
      <c r="C23" s="30" t="s">
        <v>145</v>
      </c>
      <c r="D23" s="26" t="s">
        <v>117</v>
      </c>
      <c r="E23" s="26">
        <v>61</v>
      </c>
      <c r="F23" s="26">
        <v>3</v>
      </c>
      <c r="G23" s="27">
        <v>42878</v>
      </c>
      <c r="H23" s="27">
        <v>42878</v>
      </c>
      <c r="I23" s="26">
        <v>5</v>
      </c>
      <c r="J23" s="30" t="s">
        <v>390</v>
      </c>
      <c r="K23" s="27">
        <f t="shared" si="0"/>
        <v>42938</v>
      </c>
      <c r="L23" s="30" t="s">
        <v>361</v>
      </c>
      <c r="M23" s="28" t="s">
        <v>24</v>
      </c>
      <c r="N23" s="29" t="s">
        <v>141</v>
      </c>
      <c r="O23" s="29" t="s">
        <v>146</v>
      </c>
      <c r="P23" s="28" t="s">
        <v>109</v>
      </c>
      <c r="Q23" s="28" t="s">
        <v>147</v>
      </c>
      <c r="R23" s="28" t="s">
        <v>144</v>
      </c>
    </row>
    <row r="24" spans="1:18" s="13" customFormat="1" ht="30" customHeight="1">
      <c r="A24" s="9">
        <f t="shared" si="1"/>
        <v>13</v>
      </c>
      <c r="B24" s="30" t="s">
        <v>108</v>
      </c>
      <c r="C24" s="30" t="s">
        <v>105</v>
      </c>
      <c r="D24" s="26" t="s">
        <v>77</v>
      </c>
      <c r="E24" s="26">
        <v>67</v>
      </c>
      <c r="F24" s="26">
        <v>3</v>
      </c>
      <c r="G24" s="27">
        <v>42880</v>
      </c>
      <c r="H24" s="27">
        <v>42880</v>
      </c>
      <c r="I24" s="26">
        <v>5</v>
      </c>
      <c r="J24" s="30" t="s">
        <v>387</v>
      </c>
      <c r="K24" s="27">
        <f t="shared" si="0"/>
        <v>42940</v>
      </c>
      <c r="L24" s="30" t="s">
        <v>361</v>
      </c>
      <c r="M24" s="28" t="s">
        <v>24</v>
      </c>
      <c r="N24" s="29" t="s">
        <v>106</v>
      </c>
      <c r="O24" s="29" t="s">
        <v>107</v>
      </c>
      <c r="P24" s="28" t="s">
        <v>109</v>
      </c>
      <c r="Q24" s="28" t="s">
        <v>110</v>
      </c>
      <c r="R24" s="28" t="s">
        <v>111</v>
      </c>
    </row>
    <row r="25" spans="1:18" s="13" customFormat="1" ht="30" customHeight="1">
      <c r="A25" s="9">
        <f t="shared" si="1"/>
        <v>14</v>
      </c>
      <c r="B25" s="30" t="s">
        <v>108</v>
      </c>
      <c r="C25" s="30" t="s">
        <v>112</v>
      </c>
      <c r="D25" s="26" t="s">
        <v>77</v>
      </c>
      <c r="E25" s="26">
        <v>27</v>
      </c>
      <c r="F25" s="26">
        <v>3</v>
      </c>
      <c r="G25" s="27">
        <v>42880</v>
      </c>
      <c r="H25" s="27">
        <v>42880</v>
      </c>
      <c r="I25" s="26">
        <v>5</v>
      </c>
      <c r="J25" s="30" t="s">
        <v>385</v>
      </c>
      <c r="K25" s="27">
        <f t="shared" si="0"/>
        <v>42940</v>
      </c>
      <c r="L25" s="30" t="s">
        <v>361</v>
      </c>
      <c r="M25" s="28" t="s">
        <v>24</v>
      </c>
      <c r="N25" s="29" t="s">
        <v>106</v>
      </c>
      <c r="O25" s="29" t="s">
        <v>113</v>
      </c>
      <c r="P25" s="28" t="s">
        <v>109</v>
      </c>
      <c r="Q25" s="28" t="s">
        <v>114</v>
      </c>
      <c r="R25" s="28" t="s">
        <v>111</v>
      </c>
    </row>
    <row r="26" spans="1:18" s="13" customFormat="1" ht="30" customHeight="1">
      <c r="A26" s="9">
        <f t="shared" si="1"/>
        <v>15</v>
      </c>
      <c r="B26" s="30" t="s">
        <v>38</v>
      </c>
      <c r="C26" s="30" t="s">
        <v>35</v>
      </c>
      <c r="D26" s="26" t="s">
        <v>74</v>
      </c>
      <c r="E26" s="26">
        <v>70</v>
      </c>
      <c r="F26" s="26">
        <v>2</v>
      </c>
      <c r="G26" s="27">
        <v>42881</v>
      </c>
      <c r="H26" s="27">
        <v>42881</v>
      </c>
      <c r="I26" s="26">
        <v>5</v>
      </c>
      <c r="J26" s="30" t="s">
        <v>386</v>
      </c>
      <c r="K26" s="27">
        <f t="shared" si="0"/>
        <v>42941</v>
      </c>
      <c r="L26" s="30" t="s">
        <v>375</v>
      </c>
      <c r="M26" s="28" t="s">
        <v>39</v>
      </c>
      <c r="N26" s="29" t="s">
        <v>36</v>
      </c>
      <c r="O26" s="29" t="s">
        <v>37</v>
      </c>
      <c r="P26" s="28" t="s">
        <v>40</v>
      </c>
      <c r="Q26" s="28" t="s">
        <v>41</v>
      </c>
      <c r="R26" s="28" t="s">
        <v>42</v>
      </c>
    </row>
    <row r="27" spans="1:18" s="13" customFormat="1" ht="30" customHeight="1">
      <c r="A27" s="9">
        <f t="shared" si="1"/>
        <v>16</v>
      </c>
      <c r="B27" s="30" t="s">
        <v>38</v>
      </c>
      <c r="C27" s="30" t="s">
        <v>35</v>
      </c>
      <c r="D27" s="26" t="s">
        <v>117</v>
      </c>
      <c r="E27" s="26">
        <v>58</v>
      </c>
      <c r="F27" s="26">
        <v>2</v>
      </c>
      <c r="G27" s="27">
        <v>42881</v>
      </c>
      <c r="H27" s="27">
        <v>42881</v>
      </c>
      <c r="I27" s="26">
        <v>5</v>
      </c>
      <c r="J27" s="30" t="s">
        <v>387</v>
      </c>
      <c r="K27" s="27">
        <f t="shared" si="0"/>
        <v>42941</v>
      </c>
      <c r="L27" s="30" t="s">
        <v>361</v>
      </c>
      <c r="M27" s="28" t="s">
        <v>39</v>
      </c>
      <c r="N27" s="29" t="s">
        <v>36</v>
      </c>
      <c r="O27" s="29" t="s">
        <v>148</v>
      </c>
      <c r="P27" s="28" t="s">
        <v>40</v>
      </c>
      <c r="Q27" s="28" t="s">
        <v>149</v>
      </c>
      <c r="R27" s="28" t="s">
        <v>42</v>
      </c>
    </row>
    <row r="28" spans="1:18" s="13" customFormat="1" ht="30" customHeight="1">
      <c r="A28" s="9">
        <f t="shared" si="1"/>
        <v>17</v>
      </c>
      <c r="B28" s="30" t="s">
        <v>38</v>
      </c>
      <c r="C28" s="30" t="s">
        <v>150</v>
      </c>
      <c r="D28" s="26" t="s">
        <v>117</v>
      </c>
      <c r="E28" s="26">
        <v>60</v>
      </c>
      <c r="F28" s="26">
        <v>2</v>
      </c>
      <c r="G28" s="27">
        <v>42881</v>
      </c>
      <c r="H28" s="27">
        <v>42881</v>
      </c>
      <c r="I28" s="26">
        <v>5</v>
      </c>
      <c r="J28" s="30" t="s">
        <v>390</v>
      </c>
      <c r="K28" s="27">
        <f t="shared" si="0"/>
        <v>42941</v>
      </c>
      <c r="L28" s="30" t="s">
        <v>361</v>
      </c>
      <c r="M28" s="28" t="s">
        <v>39</v>
      </c>
      <c r="N28" s="29" t="s">
        <v>36</v>
      </c>
      <c r="O28" s="29" t="s">
        <v>151</v>
      </c>
      <c r="P28" s="28" t="s">
        <v>40</v>
      </c>
      <c r="Q28" s="28" t="s">
        <v>152</v>
      </c>
      <c r="R28" s="28" t="s">
        <v>42</v>
      </c>
    </row>
    <row r="29" spans="1:18" s="13" customFormat="1" ht="30" customHeight="1">
      <c r="A29" s="9">
        <f t="shared" si="1"/>
        <v>18</v>
      </c>
      <c r="B29" s="30" t="s">
        <v>270</v>
      </c>
      <c r="C29" s="30" t="s">
        <v>266</v>
      </c>
      <c r="D29" s="26" t="s">
        <v>268</v>
      </c>
      <c r="E29" s="26">
        <v>45</v>
      </c>
      <c r="F29" s="26">
        <v>3</v>
      </c>
      <c r="G29" s="27">
        <v>42893</v>
      </c>
      <c r="H29" s="27">
        <v>42893</v>
      </c>
      <c r="I29" s="26">
        <v>7</v>
      </c>
      <c r="J29" s="30" t="s">
        <v>379</v>
      </c>
      <c r="K29" s="27">
        <f t="shared" si="0"/>
        <v>42953</v>
      </c>
      <c r="L29" s="30"/>
      <c r="M29" s="28" t="s">
        <v>271</v>
      </c>
      <c r="N29" s="29" t="s">
        <v>267</v>
      </c>
      <c r="O29" s="29" t="s">
        <v>269</v>
      </c>
      <c r="P29" s="28" t="s">
        <v>272</v>
      </c>
      <c r="Q29" s="28" t="s">
        <v>273</v>
      </c>
      <c r="R29" s="28" t="s">
        <v>274</v>
      </c>
    </row>
    <row r="30" spans="1:18" s="13" customFormat="1" ht="30" customHeight="1">
      <c r="A30" s="9">
        <f t="shared" si="1"/>
        <v>19</v>
      </c>
      <c r="B30" s="30" t="s">
        <v>270</v>
      </c>
      <c r="C30" s="30" t="s">
        <v>282</v>
      </c>
      <c r="D30" s="26" t="s">
        <v>268</v>
      </c>
      <c r="E30" s="26">
        <v>71</v>
      </c>
      <c r="F30" s="26">
        <v>3</v>
      </c>
      <c r="G30" s="27">
        <v>42893</v>
      </c>
      <c r="H30" s="27">
        <v>42893</v>
      </c>
      <c r="I30" s="26">
        <v>7</v>
      </c>
      <c r="J30" s="30" t="s">
        <v>380</v>
      </c>
      <c r="K30" s="27">
        <f t="shared" si="0"/>
        <v>42953</v>
      </c>
      <c r="L30" s="30"/>
      <c r="M30" s="28" t="s">
        <v>271</v>
      </c>
      <c r="N30" s="29" t="s">
        <v>267</v>
      </c>
      <c r="O30" s="29" t="s">
        <v>283</v>
      </c>
      <c r="P30" s="28" t="s">
        <v>272</v>
      </c>
      <c r="Q30" s="28" t="s">
        <v>284</v>
      </c>
      <c r="R30" s="28" t="s">
        <v>274</v>
      </c>
    </row>
    <row r="31" spans="1:18" s="13" customFormat="1" ht="30" customHeight="1">
      <c r="A31" s="9">
        <f t="shared" si="1"/>
        <v>20</v>
      </c>
      <c r="B31" s="30" t="s">
        <v>278</v>
      </c>
      <c r="C31" s="30" t="s">
        <v>275</v>
      </c>
      <c r="D31" s="26" t="s">
        <v>268</v>
      </c>
      <c r="E31" s="26">
        <v>81</v>
      </c>
      <c r="F31" s="26">
        <v>3</v>
      </c>
      <c r="G31" s="27">
        <v>42895</v>
      </c>
      <c r="H31" s="27">
        <v>42895</v>
      </c>
      <c r="I31" s="26">
        <v>7</v>
      </c>
      <c r="J31" s="30" t="s">
        <v>381</v>
      </c>
      <c r="K31" s="27">
        <f t="shared" si="0"/>
        <v>42955</v>
      </c>
      <c r="L31" s="30"/>
      <c r="M31" s="28" t="s">
        <v>271</v>
      </c>
      <c r="N31" s="29" t="s">
        <v>276</v>
      </c>
      <c r="O31" s="29" t="s">
        <v>277</v>
      </c>
      <c r="P31" s="28" t="s">
        <v>279</v>
      </c>
      <c r="Q31" s="28" t="s">
        <v>280</v>
      </c>
      <c r="R31" s="28" t="s">
        <v>281</v>
      </c>
    </row>
    <row r="32" spans="1:18" s="13" customFormat="1" ht="30" customHeight="1">
      <c r="A32" s="9">
        <f t="shared" si="1"/>
        <v>21</v>
      </c>
      <c r="B32" s="30" t="s">
        <v>278</v>
      </c>
      <c r="C32" s="30" t="s">
        <v>285</v>
      </c>
      <c r="D32" s="26" t="s">
        <v>268</v>
      </c>
      <c r="E32" s="26">
        <v>79</v>
      </c>
      <c r="F32" s="26">
        <v>3</v>
      </c>
      <c r="G32" s="27">
        <v>42895</v>
      </c>
      <c r="H32" s="27">
        <v>42895</v>
      </c>
      <c r="I32" s="26">
        <v>7</v>
      </c>
      <c r="J32" s="30" t="s">
        <v>382</v>
      </c>
      <c r="K32" s="27">
        <f t="shared" si="0"/>
        <v>42955</v>
      </c>
      <c r="L32" s="30"/>
      <c r="M32" s="28" t="s">
        <v>271</v>
      </c>
      <c r="N32" s="29" t="s">
        <v>276</v>
      </c>
      <c r="O32" s="29" t="s">
        <v>286</v>
      </c>
      <c r="P32" s="28" t="s">
        <v>279</v>
      </c>
      <c r="Q32" s="28" t="s">
        <v>287</v>
      </c>
      <c r="R32" s="28" t="s">
        <v>281</v>
      </c>
    </row>
    <row r="33" spans="1:18" s="13" customFormat="1" ht="30" customHeight="1">
      <c r="A33" s="9">
        <f t="shared" si="1"/>
        <v>22</v>
      </c>
      <c r="B33" s="30" t="s">
        <v>183</v>
      </c>
      <c r="C33" s="30" t="s">
        <v>180</v>
      </c>
      <c r="D33" s="26" t="s">
        <v>117</v>
      </c>
      <c r="E33" s="26">
        <v>45</v>
      </c>
      <c r="F33" s="26">
        <v>3</v>
      </c>
      <c r="G33" s="27">
        <v>42871</v>
      </c>
      <c r="H33" s="27">
        <v>42871</v>
      </c>
      <c r="I33" s="26">
        <v>5</v>
      </c>
      <c r="J33" s="30" t="s">
        <v>384</v>
      </c>
      <c r="K33" s="27">
        <f t="shared" si="0"/>
        <v>42931</v>
      </c>
      <c r="L33" s="30" t="s">
        <v>378</v>
      </c>
      <c r="M33" s="28" t="s">
        <v>16</v>
      </c>
      <c r="N33" s="29" t="s">
        <v>181</v>
      </c>
      <c r="O33" s="29" t="s">
        <v>182</v>
      </c>
      <c r="P33" s="28" t="s">
        <v>184</v>
      </c>
      <c r="Q33" s="28" t="s">
        <v>185</v>
      </c>
      <c r="R33" s="28" t="s">
        <v>186</v>
      </c>
    </row>
    <row r="34" spans="1:18" s="13" customFormat="1" ht="30" customHeight="1">
      <c r="A34" s="9">
        <f t="shared" si="1"/>
        <v>23</v>
      </c>
      <c r="B34" s="30" t="s">
        <v>183</v>
      </c>
      <c r="C34" s="30" t="s">
        <v>288</v>
      </c>
      <c r="D34" s="26" t="s">
        <v>268</v>
      </c>
      <c r="E34" s="26">
        <v>79</v>
      </c>
      <c r="F34" s="26">
        <v>3</v>
      </c>
      <c r="G34" s="27">
        <v>42874</v>
      </c>
      <c r="H34" s="27">
        <v>42875</v>
      </c>
      <c r="I34" s="26">
        <v>5</v>
      </c>
      <c r="J34" s="30" t="s">
        <v>388</v>
      </c>
      <c r="K34" s="27">
        <f t="shared" si="0"/>
        <v>42935</v>
      </c>
      <c r="L34" s="30"/>
      <c r="M34" s="28" t="s">
        <v>16</v>
      </c>
      <c r="N34" s="29" t="s">
        <v>289</v>
      </c>
      <c r="O34" s="29" t="s">
        <v>290</v>
      </c>
      <c r="P34" s="28" t="s">
        <v>184</v>
      </c>
      <c r="Q34" s="28" t="s">
        <v>291</v>
      </c>
      <c r="R34" s="28" t="s">
        <v>292</v>
      </c>
    </row>
    <row r="35" spans="1:18" s="13" customFormat="1" ht="30" customHeight="1">
      <c r="A35" s="9">
        <f t="shared" si="1"/>
        <v>24</v>
      </c>
      <c r="B35" s="30" t="s">
        <v>183</v>
      </c>
      <c r="C35" s="30" t="s">
        <v>293</v>
      </c>
      <c r="D35" s="26" t="s">
        <v>268</v>
      </c>
      <c r="E35" s="26">
        <v>77</v>
      </c>
      <c r="F35" s="26">
        <v>3</v>
      </c>
      <c r="G35" s="27">
        <v>42874</v>
      </c>
      <c r="H35" s="27">
        <v>42875</v>
      </c>
      <c r="I35" s="26">
        <v>5</v>
      </c>
      <c r="J35" s="30" t="s">
        <v>391</v>
      </c>
      <c r="K35" s="27">
        <f t="shared" si="0"/>
        <v>42935</v>
      </c>
      <c r="L35" s="30"/>
      <c r="M35" s="28" t="s">
        <v>16</v>
      </c>
      <c r="N35" s="29" t="s">
        <v>289</v>
      </c>
      <c r="O35" s="29" t="s">
        <v>294</v>
      </c>
      <c r="P35" s="28" t="s">
        <v>184</v>
      </c>
      <c r="Q35" s="28" t="s">
        <v>295</v>
      </c>
      <c r="R35" s="28" t="s">
        <v>292</v>
      </c>
    </row>
    <row r="36" spans="1:18" s="13" customFormat="1" ht="30" customHeight="1">
      <c r="A36" s="9">
        <f t="shared" si="1"/>
        <v>25</v>
      </c>
      <c r="B36" s="30" t="s">
        <v>216</v>
      </c>
      <c r="C36" s="30" t="s">
        <v>213</v>
      </c>
      <c r="D36" s="26" t="s">
        <v>117</v>
      </c>
      <c r="E36" s="26">
        <v>56</v>
      </c>
      <c r="F36" s="26">
        <v>3</v>
      </c>
      <c r="G36" s="27">
        <v>42885</v>
      </c>
      <c r="H36" s="27">
        <v>42885</v>
      </c>
      <c r="I36" s="26">
        <v>5</v>
      </c>
      <c r="J36" s="30" t="s">
        <v>392</v>
      </c>
      <c r="K36" s="27">
        <f t="shared" si="0"/>
        <v>42945</v>
      </c>
      <c r="L36" s="30" t="s">
        <v>377</v>
      </c>
      <c r="M36" s="28" t="s">
        <v>217</v>
      </c>
      <c r="N36" s="29" t="s">
        <v>214</v>
      </c>
      <c r="O36" s="29" t="s">
        <v>215</v>
      </c>
      <c r="P36" s="28" t="s">
        <v>218</v>
      </c>
      <c r="Q36" s="28" t="s">
        <v>219</v>
      </c>
      <c r="R36" s="28" t="s">
        <v>220</v>
      </c>
    </row>
    <row r="37" spans="1:18" s="13" customFormat="1" ht="30" customHeight="1">
      <c r="A37" s="9">
        <f t="shared" si="1"/>
        <v>26</v>
      </c>
      <c r="B37" s="30" t="s">
        <v>15</v>
      </c>
      <c r="C37" s="30" t="s">
        <v>69</v>
      </c>
      <c r="D37" s="26" t="s">
        <v>74</v>
      </c>
      <c r="E37" s="26">
        <v>29</v>
      </c>
      <c r="F37" s="26">
        <v>3</v>
      </c>
      <c r="G37" s="27">
        <v>42870</v>
      </c>
      <c r="H37" s="27">
        <v>42870</v>
      </c>
      <c r="I37" s="26">
        <v>5</v>
      </c>
      <c r="J37" s="30" t="s">
        <v>384</v>
      </c>
      <c r="K37" s="27">
        <f t="shared" si="0"/>
        <v>42930</v>
      </c>
      <c r="L37" s="30" t="s">
        <v>375</v>
      </c>
      <c r="M37" s="28" t="s">
        <v>16</v>
      </c>
      <c r="N37" s="29" t="s">
        <v>70</v>
      </c>
      <c r="O37" s="29" t="s">
        <v>71</v>
      </c>
      <c r="P37" s="28" t="s">
        <v>17</v>
      </c>
      <c r="Q37" s="28" t="s">
        <v>72</v>
      </c>
      <c r="R37" s="28" t="s">
        <v>73</v>
      </c>
    </row>
    <row r="38" spans="1:18" s="13" customFormat="1" ht="30" customHeight="1">
      <c r="A38" s="9">
        <f t="shared" si="1"/>
        <v>27</v>
      </c>
      <c r="B38" s="30" t="s">
        <v>15</v>
      </c>
      <c r="C38" s="30" t="s">
        <v>187</v>
      </c>
      <c r="D38" s="26" t="s">
        <v>117</v>
      </c>
      <c r="E38" s="26">
        <v>57</v>
      </c>
      <c r="F38" s="26">
        <v>3</v>
      </c>
      <c r="G38" s="27">
        <v>42874</v>
      </c>
      <c r="H38" s="27">
        <v>42874</v>
      </c>
      <c r="I38" s="26">
        <v>5</v>
      </c>
      <c r="J38" s="30" t="s">
        <v>392</v>
      </c>
      <c r="K38" s="27">
        <f t="shared" si="0"/>
        <v>42934</v>
      </c>
      <c r="L38" s="30" t="s">
        <v>378</v>
      </c>
      <c r="M38" s="28" t="s">
        <v>16</v>
      </c>
      <c r="N38" s="29" t="s">
        <v>188</v>
      </c>
      <c r="O38" s="29" t="s">
        <v>189</v>
      </c>
      <c r="P38" s="28" t="s">
        <v>17</v>
      </c>
      <c r="Q38" s="28" t="s">
        <v>190</v>
      </c>
      <c r="R38" s="28" t="s">
        <v>191</v>
      </c>
    </row>
    <row r="39" spans="1:18" s="13" customFormat="1" ht="30" customHeight="1">
      <c r="A39" s="9">
        <f t="shared" si="1"/>
        <v>28</v>
      </c>
      <c r="B39" s="30" t="s">
        <v>15</v>
      </c>
      <c r="C39" s="30" t="s">
        <v>12</v>
      </c>
      <c r="D39" s="26" t="s">
        <v>74</v>
      </c>
      <c r="E39" s="26">
        <v>42</v>
      </c>
      <c r="F39" s="26">
        <v>2</v>
      </c>
      <c r="G39" s="31">
        <v>42891</v>
      </c>
      <c r="H39" s="31">
        <v>42891</v>
      </c>
      <c r="I39" s="26">
        <v>5</v>
      </c>
      <c r="J39" s="30" t="s">
        <v>383</v>
      </c>
      <c r="K39" s="27">
        <f t="shared" si="0"/>
        <v>42951</v>
      </c>
      <c r="L39" s="30" t="s">
        <v>376</v>
      </c>
      <c r="M39" s="28" t="s">
        <v>16</v>
      </c>
      <c r="N39" s="29" t="s">
        <v>13</v>
      </c>
      <c r="O39" s="29" t="s">
        <v>14</v>
      </c>
      <c r="P39" s="28" t="s">
        <v>17</v>
      </c>
      <c r="Q39" s="28" t="s">
        <v>18</v>
      </c>
      <c r="R39" s="28" t="s">
        <v>19</v>
      </c>
    </row>
    <row r="40" spans="1:18" s="13" customFormat="1" ht="30" customHeight="1">
      <c r="A40" s="9">
        <f t="shared" si="1"/>
        <v>29</v>
      </c>
      <c r="B40" s="30" t="s">
        <v>87</v>
      </c>
      <c r="C40" s="30" t="s">
        <v>310</v>
      </c>
      <c r="D40" s="26" t="s">
        <v>268</v>
      </c>
      <c r="E40" s="26">
        <v>74</v>
      </c>
      <c r="F40" s="26">
        <v>3</v>
      </c>
      <c r="G40" s="27">
        <v>42872</v>
      </c>
      <c r="H40" s="27">
        <v>42872</v>
      </c>
      <c r="I40" s="26">
        <v>5</v>
      </c>
      <c r="J40" s="30" t="s">
        <v>388</v>
      </c>
      <c r="K40" s="27">
        <f t="shared" si="0"/>
        <v>42932</v>
      </c>
      <c r="L40" s="30"/>
      <c r="M40" s="28" t="s">
        <v>24</v>
      </c>
      <c r="N40" s="29" t="s">
        <v>311</v>
      </c>
      <c r="O40" s="29" t="s">
        <v>312</v>
      </c>
      <c r="P40" s="28" t="s">
        <v>88</v>
      </c>
      <c r="Q40" s="28" t="s">
        <v>313</v>
      </c>
      <c r="R40" s="28" t="s">
        <v>314</v>
      </c>
    </row>
    <row r="41" spans="1:18" s="13" customFormat="1" ht="30" customHeight="1">
      <c r="A41" s="9">
        <f t="shared" si="1"/>
        <v>30</v>
      </c>
      <c r="B41" s="30" t="s">
        <v>87</v>
      </c>
      <c r="C41" s="30" t="s">
        <v>315</v>
      </c>
      <c r="D41" s="26" t="s">
        <v>268</v>
      </c>
      <c r="E41" s="26">
        <v>72</v>
      </c>
      <c r="F41" s="26">
        <v>3</v>
      </c>
      <c r="G41" s="27">
        <v>42872</v>
      </c>
      <c r="H41" s="27">
        <v>42872</v>
      </c>
      <c r="I41" s="26">
        <v>5</v>
      </c>
      <c r="J41" s="30" t="s">
        <v>391</v>
      </c>
      <c r="K41" s="27">
        <f t="shared" si="0"/>
        <v>42932</v>
      </c>
      <c r="L41" s="30"/>
      <c r="M41" s="28" t="s">
        <v>24</v>
      </c>
      <c r="N41" s="29" t="s">
        <v>311</v>
      </c>
      <c r="O41" s="29" t="s">
        <v>316</v>
      </c>
      <c r="P41" s="28" t="s">
        <v>88</v>
      </c>
      <c r="Q41" s="28" t="s">
        <v>317</v>
      </c>
      <c r="R41" s="28" t="s">
        <v>314</v>
      </c>
    </row>
    <row r="42" spans="1:18" s="13" customFormat="1" ht="30" customHeight="1">
      <c r="A42" s="9">
        <f t="shared" si="1"/>
        <v>31</v>
      </c>
      <c r="B42" s="30" t="s">
        <v>87</v>
      </c>
      <c r="C42" s="30" t="s">
        <v>84</v>
      </c>
      <c r="D42" s="26" t="s">
        <v>77</v>
      </c>
      <c r="E42" s="26">
        <v>58</v>
      </c>
      <c r="F42" s="26">
        <v>3</v>
      </c>
      <c r="G42" s="31">
        <v>42884</v>
      </c>
      <c r="H42" s="31">
        <v>42884</v>
      </c>
      <c r="I42" s="26">
        <v>5</v>
      </c>
      <c r="J42" s="30" t="s">
        <v>387</v>
      </c>
      <c r="K42" s="27">
        <f t="shared" si="0"/>
        <v>42944</v>
      </c>
      <c r="L42" s="30" t="s">
        <v>361</v>
      </c>
      <c r="M42" s="28" t="s">
        <v>24</v>
      </c>
      <c r="N42" s="29" t="s">
        <v>85</v>
      </c>
      <c r="O42" s="29" t="s">
        <v>86</v>
      </c>
      <c r="P42" s="28" t="s">
        <v>88</v>
      </c>
      <c r="Q42" s="28" t="s">
        <v>89</v>
      </c>
      <c r="R42" s="28" t="s">
        <v>90</v>
      </c>
    </row>
    <row r="43" spans="1:18" s="13" customFormat="1" ht="30" customHeight="1">
      <c r="A43" s="9">
        <f t="shared" si="1"/>
        <v>32</v>
      </c>
      <c r="B43" s="30" t="s">
        <v>87</v>
      </c>
      <c r="C43" s="30" t="s">
        <v>91</v>
      </c>
      <c r="D43" s="26" t="s">
        <v>77</v>
      </c>
      <c r="E43" s="26">
        <v>56</v>
      </c>
      <c r="F43" s="26">
        <v>3</v>
      </c>
      <c r="G43" s="31">
        <v>42884</v>
      </c>
      <c r="H43" s="31">
        <v>42884</v>
      </c>
      <c r="I43" s="26">
        <v>5</v>
      </c>
      <c r="J43" s="30" t="s">
        <v>390</v>
      </c>
      <c r="K43" s="27">
        <f t="shared" si="0"/>
        <v>42944</v>
      </c>
      <c r="L43" s="30" t="s">
        <v>361</v>
      </c>
      <c r="M43" s="28" t="s">
        <v>24</v>
      </c>
      <c r="N43" s="29" t="s">
        <v>85</v>
      </c>
      <c r="O43" s="29" t="s">
        <v>92</v>
      </c>
      <c r="P43" s="28" t="s">
        <v>88</v>
      </c>
      <c r="Q43" s="28" t="s">
        <v>93</v>
      </c>
      <c r="R43" s="28" t="s">
        <v>90</v>
      </c>
    </row>
    <row r="44" spans="1:18" s="13" customFormat="1" ht="30" customHeight="1">
      <c r="A44" s="9">
        <f t="shared" si="1"/>
        <v>33</v>
      </c>
      <c r="B44" s="30" t="s">
        <v>87</v>
      </c>
      <c r="C44" s="30" t="s">
        <v>97</v>
      </c>
      <c r="D44" s="26" t="s">
        <v>77</v>
      </c>
      <c r="E44" s="26">
        <v>79</v>
      </c>
      <c r="F44" s="26">
        <v>2</v>
      </c>
      <c r="G44" s="27">
        <v>42887</v>
      </c>
      <c r="H44" s="27">
        <v>42887</v>
      </c>
      <c r="I44" s="26">
        <v>5</v>
      </c>
      <c r="J44" s="30" t="s">
        <v>389</v>
      </c>
      <c r="K44" s="27">
        <f t="shared" si="0"/>
        <v>42947</v>
      </c>
      <c r="L44" s="30" t="s">
        <v>361</v>
      </c>
      <c r="M44" s="28" t="s">
        <v>24</v>
      </c>
      <c r="N44" s="29" t="s">
        <v>98</v>
      </c>
      <c r="O44" s="29" t="s">
        <v>99</v>
      </c>
      <c r="P44" s="28" t="s">
        <v>88</v>
      </c>
      <c r="Q44" s="28" t="s">
        <v>100</v>
      </c>
      <c r="R44" s="28" t="s">
        <v>101</v>
      </c>
    </row>
    <row r="45" spans="1:18" s="13" customFormat="1" ht="30" customHeight="1">
      <c r="A45" s="9">
        <f t="shared" si="1"/>
        <v>34</v>
      </c>
      <c r="B45" s="30" t="s">
        <v>156</v>
      </c>
      <c r="C45" s="30" t="s">
        <v>153</v>
      </c>
      <c r="D45" s="26" t="s">
        <v>117</v>
      </c>
      <c r="E45" s="26">
        <v>32</v>
      </c>
      <c r="F45" s="26">
        <v>3</v>
      </c>
      <c r="G45" s="27">
        <v>42871</v>
      </c>
      <c r="H45" s="27">
        <v>42871</v>
      </c>
      <c r="I45" s="26">
        <v>5</v>
      </c>
      <c r="J45" s="30" t="s">
        <v>383</v>
      </c>
      <c r="K45" s="27">
        <f t="shared" si="0"/>
        <v>42931</v>
      </c>
      <c r="L45" s="30" t="s">
        <v>120</v>
      </c>
      <c r="M45" s="28" t="s">
        <v>120</v>
      </c>
      <c r="N45" s="29" t="s">
        <v>154</v>
      </c>
      <c r="O45" s="29" t="s">
        <v>155</v>
      </c>
      <c r="P45" s="28" t="s">
        <v>157</v>
      </c>
      <c r="Q45" s="28" t="s">
        <v>158</v>
      </c>
      <c r="R45" s="28" t="s">
        <v>159</v>
      </c>
    </row>
    <row r="46" spans="1:18" s="13" customFormat="1" ht="30" customHeight="1">
      <c r="A46" s="9">
        <f t="shared" si="1"/>
        <v>35</v>
      </c>
      <c r="B46" s="30" t="s">
        <v>156</v>
      </c>
      <c r="C46" s="30" t="s">
        <v>160</v>
      </c>
      <c r="D46" s="26" t="s">
        <v>117</v>
      </c>
      <c r="E46" s="26">
        <v>20</v>
      </c>
      <c r="F46" s="26">
        <v>3</v>
      </c>
      <c r="G46" s="27">
        <v>42874</v>
      </c>
      <c r="H46" s="27">
        <v>42874</v>
      </c>
      <c r="I46" s="26">
        <v>5</v>
      </c>
      <c r="J46" s="30" t="s">
        <v>383</v>
      </c>
      <c r="K46" s="27">
        <f t="shared" si="0"/>
        <v>42934</v>
      </c>
      <c r="L46" s="30" t="s">
        <v>120</v>
      </c>
      <c r="M46" s="28" t="s">
        <v>120</v>
      </c>
      <c r="N46" s="29" t="s">
        <v>161</v>
      </c>
      <c r="O46" s="29" t="s">
        <v>162</v>
      </c>
      <c r="P46" s="28" t="s">
        <v>157</v>
      </c>
      <c r="Q46" s="28" t="s">
        <v>163</v>
      </c>
      <c r="R46" s="28" t="s">
        <v>164</v>
      </c>
    </row>
    <row r="47" spans="1:18" s="13" customFormat="1" ht="30" customHeight="1">
      <c r="A47" s="9">
        <f t="shared" si="1"/>
        <v>36</v>
      </c>
      <c r="B47" s="30" t="s">
        <v>156</v>
      </c>
      <c r="C47" s="30" t="s">
        <v>165</v>
      </c>
      <c r="D47" s="26" t="s">
        <v>117</v>
      </c>
      <c r="E47" s="26">
        <v>21</v>
      </c>
      <c r="F47" s="26">
        <v>3</v>
      </c>
      <c r="G47" s="27">
        <v>42878</v>
      </c>
      <c r="H47" s="27">
        <v>42878</v>
      </c>
      <c r="I47" s="26">
        <v>5</v>
      </c>
      <c r="J47" s="30" t="s">
        <v>383</v>
      </c>
      <c r="K47" s="27">
        <f t="shared" si="0"/>
        <v>42938</v>
      </c>
      <c r="L47" s="30" t="s">
        <v>120</v>
      </c>
      <c r="M47" s="28" t="s">
        <v>120</v>
      </c>
      <c r="N47" s="29" t="s">
        <v>166</v>
      </c>
      <c r="O47" s="29" t="s">
        <v>167</v>
      </c>
      <c r="P47" s="28" t="s">
        <v>157</v>
      </c>
      <c r="Q47" s="28" t="s">
        <v>168</v>
      </c>
      <c r="R47" s="28" t="s">
        <v>169</v>
      </c>
    </row>
    <row r="48" spans="1:18" s="13" customFormat="1" ht="30" customHeight="1">
      <c r="A48" s="9">
        <f t="shared" si="1"/>
        <v>37</v>
      </c>
      <c r="B48" s="30" t="s">
        <v>156</v>
      </c>
      <c r="C48" s="30" t="s">
        <v>170</v>
      </c>
      <c r="D48" s="26" t="s">
        <v>117</v>
      </c>
      <c r="E48" s="26">
        <v>24</v>
      </c>
      <c r="F48" s="26">
        <v>2</v>
      </c>
      <c r="G48" s="27">
        <v>42881</v>
      </c>
      <c r="H48" s="27">
        <v>42881</v>
      </c>
      <c r="I48" s="26">
        <v>5</v>
      </c>
      <c r="J48" s="30" t="s">
        <v>383</v>
      </c>
      <c r="K48" s="27">
        <f t="shared" si="0"/>
        <v>42941</v>
      </c>
      <c r="L48" s="30" t="s">
        <v>120</v>
      </c>
      <c r="M48" s="28" t="s">
        <v>120</v>
      </c>
      <c r="N48" s="29" t="s">
        <v>171</v>
      </c>
      <c r="O48" s="29" t="s">
        <v>172</v>
      </c>
      <c r="P48" s="28" t="s">
        <v>157</v>
      </c>
      <c r="Q48" s="28" t="s">
        <v>173</v>
      </c>
      <c r="R48" s="28" t="s">
        <v>174</v>
      </c>
    </row>
    <row r="49" spans="1:18" s="13" customFormat="1" ht="30" customHeight="1">
      <c r="A49" s="9">
        <f t="shared" si="1"/>
        <v>38</v>
      </c>
      <c r="B49" s="30" t="s">
        <v>156</v>
      </c>
      <c r="C49" s="30" t="s">
        <v>175</v>
      </c>
      <c r="D49" s="26" t="s">
        <v>117</v>
      </c>
      <c r="E49" s="26">
        <v>18</v>
      </c>
      <c r="F49" s="26">
        <v>3</v>
      </c>
      <c r="G49" s="27">
        <v>42885</v>
      </c>
      <c r="H49" s="27">
        <v>42885</v>
      </c>
      <c r="I49" s="26">
        <v>5</v>
      </c>
      <c r="J49" s="30" t="s">
        <v>383</v>
      </c>
      <c r="K49" s="27">
        <f t="shared" si="0"/>
        <v>42945</v>
      </c>
      <c r="L49" s="30" t="s">
        <v>120</v>
      </c>
      <c r="M49" s="28" t="s">
        <v>120</v>
      </c>
      <c r="N49" s="29" t="s">
        <v>176</v>
      </c>
      <c r="O49" s="29" t="s">
        <v>177</v>
      </c>
      <c r="P49" s="28" t="s">
        <v>157</v>
      </c>
      <c r="Q49" s="28" t="s">
        <v>178</v>
      </c>
      <c r="R49" s="28" t="s">
        <v>179</v>
      </c>
    </row>
    <row r="50" spans="1:18" s="13" customFormat="1" ht="30" customHeight="1">
      <c r="A50" s="9">
        <f t="shared" si="1"/>
        <v>39</v>
      </c>
      <c r="B50" s="30" t="s">
        <v>119</v>
      </c>
      <c r="C50" s="30" t="s">
        <v>115</v>
      </c>
      <c r="D50" s="26" t="s">
        <v>117</v>
      </c>
      <c r="E50" s="26">
        <v>15</v>
      </c>
      <c r="F50" s="26">
        <v>3</v>
      </c>
      <c r="G50" s="27">
        <v>42888</v>
      </c>
      <c r="H50" s="27">
        <v>42888</v>
      </c>
      <c r="I50" s="26">
        <v>5</v>
      </c>
      <c r="J50" s="30" t="s">
        <v>383</v>
      </c>
      <c r="K50" s="27">
        <f t="shared" si="0"/>
        <v>42948</v>
      </c>
      <c r="L50" s="30" t="s">
        <v>120</v>
      </c>
      <c r="M50" s="28" t="s">
        <v>120</v>
      </c>
      <c r="N50" s="29" t="s">
        <v>116</v>
      </c>
      <c r="O50" s="29" t="s">
        <v>118</v>
      </c>
      <c r="P50" s="28" t="s">
        <v>121</v>
      </c>
      <c r="Q50" s="28" t="s">
        <v>122</v>
      </c>
      <c r="R50" s="28" t="s">
        <v>123</v>
      </c>
    </row>
    <row r="51" spans="1:18" s="13" customFormat="1" ht="30" customHeight="1">
      <c r="A51" s="9">
        <f t="shared" si="1"/>
        <v>40</v>
      </c>
      <c r="B51" s="30" t="s">
        <v>119</v>
      </c>
      <c r="C51" s="30" t="s">
        <v>203</v>
      </c>
      <c r="D51" s="26" t="s">
        <v>117</v>
      </c>
      <c r="E51" s="26">
        <v>63</v>
      </c>
      <c r="F51" s="26">
        <v>2</v>
      </c>
      <c r="G51" s="27">
        <v>42888</v>
      </c>
      <c r="H51" s="27">
        <v>42888</v>
      </c>
      <c r="I51" s="26">
        <v>5</v>
      </c>
      <c r="J51" s="30" t="s">
        <v>387</v>
      </c>
      <c r="K51" s="27">
        <f t="shared" si="0"/>
        <v>42948</v>
      </c>
      <c r="L51" s="30" t="s">
        <v>361</v>
      </c>
      <c r="M51" s="28" t="s">
        <v>120</v>
      </c>
      <c r="N51" s="29" t="s">
        <v>204</v>
      </c>
      <c r="O51" s="29" t="s">
        <v>205</v>
      </c>
      <c r="P51" s="28" t="s">
        <v>121</v>
      </c>
      <c r="Q51" s="28" t="s">
        <v>206</v>
      </c>
      <c r="R51" s="28" t="s">
        <v>207</v>
      </c>
    </row>
    <row r="52" spans="1:18" s="13" customFormat="1" ht="30" customHeight="1">
      <c r="A52" s="9">
        <f t="shared" si="1"/>
        <v>41</v>
      </c>
      <c r="B52" s="30" t="s">
        <v>321</v>
      </c>
      <c r="C52" s="30" t="s">
        <v>318</v>
      </c>
      <c r="D52" s="26" t="s">
        <v>268</v>
      </c>
      <c r="E52" s="26">
        <v>79</v>
      </c>
      <c r="F52" s="26">
        <v>3</v>
      </c>
      <c r="G52" s="27">
        <v>42879</v>
      </c>
      <c r="H52" s="27">
        <v>42879</v>
      </c>
      <c r="I52" s="26">
        <v>5</v>
      </c>
      <c r="J52" s="30" t="s">
        <v>388</v>
      </c>
      <c r="K52" s="27">
        <f t="shared" si="0"/>
        <v>42939</v>
      </c>
      <c r="L52" s="30"/>
      <c r="M52" s="28" t="s">
        <v>322</v>
      </c>
      <c r="N52" s="29" t="s">
        <v>319</v>
      </c>
      <c r="O52" s="29" t="s">
        <v>320</v>
      </c>
      <c r="P52" s="28" t="s">
        <v>323</v>
      </c>
      <c r="Q52" s="28" t="s">
        <v>324</v>
      </c>
      <c r="R52" s="28" t="s">
        <v>325</v>
      </c>
    </row>
    <row r="53" spans="1:18" s="13" customFormat="1" ht="30" customHeight="1">
      <c r="A53" s="9">
        <f t="shared" si="1"/>
        <v>42</v>
      </c>
      <c r="B53" s="30" t="s">
        <v>9</v>
      </c>
      <c r="C53" s="30" t="s">
        <v>48</v>
      </c>
      <c r="D53" s="26" t="s">
        <v>74</v>
      </c>
      <c r="E53" s="26">
        <v>40</v>
      </c>
      <c r="F53" s="26">
        <v>2</v>
      </c>
      <c r="G53" s="27">
        <v>42870</v>
      </c>
      <c r="H53" s="27">
        <v>42870</v>
      </c>
      <c r="I53" s="26">
        <v>5</v>
      </c>
      <c r="J53" s="30" t="s">
        <v>383</v>
      </c>
      <c r="K53" s="27">
        <f t="shared" si="0"/>
        <v>42930</v>
      </c>
      <c r="L53" s="30" t="s">
        <v>377</v>
      </c>
      <c r="M53" s="28" t="s">
        <v>10</v>
      </c>
      <c r="N53" s="29" t="s">
        <v>49</v>
      </c>
      <c r="O53" s="29" t="s">
        <v>50</v>
      </c>
      <c r="P53" s="28" t="s">
        <v>11</v>
      </c>
      <c r="Q53" s="28" t="s">
        <v>51</v>
      </c>
      <c r="R53" s="28" t="s">
        <v>52</v>
      </c>
    </row>
    <row r="54" spans="1:18" s="13" customFormat="1" ht="30" customHeight="1">
      <c r="A54" s="9">
        <f t="shared" si="1"/>
        <v>43</v>
      </c>
      <c r="B54" s="30" t="s">
        <v>9</v>
      </c>
      <c r="C54" s="30" t="s">
        <v>229</v>
      </c>
      <c r="D54" s="26" t="s">
        <v>117</v>
      </c>
      <c r="E54" s="26">
        <v>16</v>
      </c>
      <c r="F54" s="26">
        <v>2</v>
      </c>
      <c r="G54" s="27">
        <v>42871</v>
      </c>
      <c r="H54" s="27">
        <v>42871</v>
      </c>
      <c r="I54" s="26">
        <v>5</v>
      </c>
      <c r="J54" s="30" t="s">
        <v>386</v>
      </c>
      <c r="K54" s="27">
        <f t="shared" si="0"/>
        <v>42931</v>
      </c>
      <c r="L54" s="30" t="s">
        <v>377</v>
      </c>
      <c r="M54" s="28" t="s">
        <v>10</v>
      </c>
      <c r="N54" s="29" t="s">
        <v>230</v>
      </c>
      <c r="O54" s="29" t="s">
        <v>231</v>
      </c>
      <c r="P54" s="28" t="s">
        <v>11</v>
      </c>
      <c r="Q54" s="28" t="s">
        <v>232</v>
      </c>
      <c r="R54" s="28" t="s">
        <v>233</v>
      </c>
    </row>
    <row r="55" spans="1:18" s="13" customFormat="1" ht="30" customHeight="1">
      <c r="A55" s="9">
        <f t="shared" si="1"/>
        <v>44</v>
      </c>
      <c r="B55" s="30" t="s">
        <v>9</v>
      </c>
      <c r="C55" s="30" t="s">
        <v>234</v>
      </c>
      <c r="D55" s="26" t="s">
        <v>117</v>
      </c>
      <c r="E55" s="26">
        <v>39</v>
      </c>
      <c r="F55" s="26">
        <v>3</v>
      </c>
      <c r="G55" s="27">
        <v>42874</v>
      </c>
      <c r="H55" s="27">
        <v>42874</v>
      </c>
      <c r="I55" s="26">
        <v>5</v>
      </c>
      <c r="J55" s="30" t="s">
        <v>386</v>
      </c>
      <c r="K55" s="27">
        <f t="shared" si="0"/>
        <v>42934</v>
      </c>
      <c r="L55" s="30" t="s">
        <v>377</v>
      </c>
      <c r="M55" s="28" t="s">
        <v>10</v>
      </c>
      <c r="N55" s="29" t="s">
        <v>235</v>
      </c>
      <c r="O55" s="29" t="s">
        <v>236</v>
      </c>
      <c r="P55" s="28" t="s">
        <v>11</v>
      </c>
      <c r="Q55" s="28" t="s">
        <v>237</v>
      </c>
      <c r="R55" s="28" t="s">
        <v>238</v>
      </c>
    </row>
    <row r="56" spans="1:18" s="13" customFormat="1" ht="30" customHeight="1">
      <c r="A56" s="9">
        <f t="shared" si="1"/>
        <v>45</v>
      </c>
      <c r="B56" s="30" t="s">
        <v>9</v>
      </c>
      <c r="C56" s="30" t="s">
        <v>43</v>
      </c>
      <c r="D56" s="26" t="s">
        <v>74</v>
      </c>
      <c r="E56" s="26">
        <v>70</v>
      </c>
      <c r="F56" s="26">
        <v>2</v>
      </c>
      <c r="G56" s="31">
        <v>42877</v>
      </c>
      <c r="H56" s="31">
        <v>42877</v>
      </c>
      <c r="I56" s="26">
        <v>5</v>
      </c>
      <c r="J56" s="30" t="s">
        <v>390</v>
      </c>
      <c r="K56" s="27">
        <f t="shared" si="0"/>
        <v>42937</v>
      </c>
      <c r="L56" s="30" t="s">
        <v>377</v>
      </c>
      <c r="M56" s="28" t="s">
        <v>10</v>
      </c>
      <c r="N56" s="29" t="s">
        <v>44</v>
      </c>
      <c r="O56" s="29" t="s">
        <v>45</v>
      </c>
      <c r="P56" s="28" t="s">
        <v>11</v>
      </c>
      <c r="Q56" s="28" t="s">
        <v>46</v>
      </c>
      <c r="R56" s="28" t="s">
        <v>47</v>
      </c>
    </row>
    <row r="57" spans="1:18" s="13" customFormat="1" ht="30" customHeight="1">
      <c r="A57" s="9">
        <f t="shared" si="1"/>
        <v>46</v>
      </c>
      <c r="B57" s="30" t="s">
        <v>9</v>
      </c>
      <c r="C57" s="30" t="s">
        <v>208</v>
      </c>
      <c r="D57" s="26" t="s">
        <v>117</v>
      </c>
      <c r="E57" s="26">
        <v>47</v>
      </c>
      <c r="F57" s="26">
        <v>3</v>
      </c>
      <c r="G57" s="27">
        <v>42878</v>
      </c>
      <c r="H57" s="27">
        <v>42878</v>
      </c>
      <c r="I57" s="26">
        <v>5</v>
      </c>
      <c r="J57" s="30" t="s">
        <v>386</v>
      </c>
      <c r="K57" s="27">
        <f t="shared" si="0"/>
        <v>42938</v>
      </c>
      <c r="L57" s="30" t="s">
        <v>377</v>
      </c>
      <c r="M57" s="28" t="s">
        <v>10</v>
      </c>
      <c r="N57" s="29" t="s">
        <v>209</v>
      </c>
      <c r="O57" s="29" t="s">
        <v>210</v>
      </c>
      <c r="P57" s="28" t="s">
        <v>11</v>
      </c>
      <c r="Q57" s="28" t="s">
        <v>211</v>
      </c>
      <c r="R57" s="28" t="s">
        <v>212</v>
      </c>
    </row>
    <row r="58" spans="1:18" s="13" customFormat="1" ht="30" customHeight="1">
      <c r="A58" s="9">
        <f t="shared" si="1"/>
        <v>47</v>
      </c>
      <c r="B58" s="30" t="s">
        <v>329</v>
      </c>
      <c r="C58" s="30" t="s">
        <v>326</v>
      </c>
      <c r="D58" s="26" t="s">
        <v>268</v>
      </c>
      <c r="E58" s="26">
        <v>41</v>
      </c>
      <c r="F58" s="26">
        <v>3</v>
      </c>
      <c r="G58" s="27">
        <v>42881</v>
      </c>
      <c r="H58" s="27">
        <v>42882</v>
      </c>
      <c r="I58" s="26">
        <v>5</v>
      </c>
      <c r="J58" s="30" t="s">
        <v>384</v>
      </c>
      <c r="K58" s="27">
        <f t="shared" si="0"/>
        <v>42942</v>
      </c>
      <c r="L58" s="30"/>
      <c r="M58" s="28" t="s">
        <v>10</v>
      </c>
      <c r="N58" s="29" t="s">
        <v>327</v>
      </c>
      <c r="O58" s="29" t="s">
        <v>328</v>
      </c>
      <c r="P58" s="28" t="s">
        <v>330</v>
      </c>
      <c r="Q58" s="28" t="s">
        <v>331</v>
      </c>
      <c r="R58" s="28" t="s">
        <v>332</v>
      </c>
    </row>
    <row r="59" spans="1:18" s="13" customFormat="1" ht="30" customHeight="1">
      <c r="A59" s="9">
        <f t="shared" si="1"/>
        <v>48</v>
      </c>
      <c r="B59" s="30" t="s">
        <v>329</v>
      </c>
      <c r="C59" s="30" t="s">
        <v>333</v>
      </c>
      <c r="D59" s="26" t="s">
        <v>268</v>
      </c>
      <c r="E59" s="26">
        <v>69</v>
      </c>
      <c r="F59" s="26">
        <v>3</v>
      </c>
      <c r="G59" s="27">
        <v>42881</v>
      </c>
      <c r="H59" s="27">
        <v>42882</v>
      </c>
      <c r="I59" s="26">
        <v>5</v>
      </c>
      <c r="J59" s="30" t="s">
        <v>388</v>
      </c>
      <c r="K59" s="27">
        <f t="shared" si="0"/>
        <v>42942</v>
      </c>
      <c r="L59" s="30"/>
      <c r="M59" s="28" t="s">
        <v>10</v>
      </c>
      <c r="N59" s="29" t="s">
        <v>327</v>
      </c>
      <c r="O59" s="29" t="s">
        <v>334</v>
      </c>
      <c r="P59" s="28" t="s">
        <v>330</v>
      </c>
      <c r="Q59" s="28" t="s">
        <v>335</v>
      </c>
      <c r="R59" s="28" t="s">
        <v>332</v>
      </c>
    </row>
    <row r="60" spans="1:18" s="13" customFormat="1" ht="30" customHeight="1">
      <c r="A60" s="9">
        <f t="shared" si="1"/>
        <v>49</v>
      </c>
      <c r="B60" s="30" t="s">
        <v>329</v>
      </c>
      <c r="C60" s="30" t="s">
        <v>336</v>
      </c>
      <c r="D60" s="26" t="s">
        <v>268</v>
      </c>
      <c r="E60" s="26">
        <v>67</v>
      </c>
      <c r="F60" s="26">
        <v>3</v>
      </c>
      <c r="G60" s="27">
        <v>42881</v>
      </c>
      <c r="H60" s="27">
        <v>42882</v>
      </c>
      <c r="I60" s="26">
        <v>5</v>
      </c>
      <c r="J60" s="30" t="s">
        <v>391</v>
      </c>
      <c r="K60" s="27">
        <f t="shared" si="0"/>
        <v>42942</v>
      </c>
      <c r="L60" s="30"/>
      <c r="M60" s="28" t="s">
        <v>10</v>
      </c>
      <c r="N60" s="29" t="s">
        <v>327</v>
      </c>
      <c r="O60" s="29" t="s">
        <v>337</v>
      </c>
      <c r="P60" s="28" t="s">
        <v>330</v>
      </c>
      <c r="Q60" s="28" t="s">
        <v>338</v>
      </c>
      <c r="R60" s="28" t="s">
        <v>332</v>
      </c>
    </row>
    <row r="61" spans="1:18" s="13" customFormat="1" ht="30" customHeight="1">
      <c r="A61" s="9">
        <f t="shared" si="1"/>
        <v>50</v>
      </c>
      <c r="B61" s="30" t="s">
        <v>224</v>
      </c>
      <c r="C61" s="30" t="s">
        <v>221</v>
      </c>
      <c r="D61" s="26" t="s">
        <v>117</v>
      </c>
      <c r="E61" s="26">
        <v>64</v>
      </c>
      <c r="F61" s="26">
        <v>3</v>
      </c>
      <c r="G61" s="27">
        <v>42888</v>
      </c>
      <c r="H61" s="27">
        <v>42888</v>
      </c>
      <c r="I61" s="26">
        <v>5</v>
      </c>
      <c r="J61" s="30" t="s">
        <v>392</v>
      </c>
      <c r="K61" s="27">
        <f t="shared" si="0"/>
        <v>42948</v>
      </c>
      <c r="L61" s="30" t="s">
        <v>377</v>
      </c>
      <c r="M61" s="28" t="s">
        <v>225</v>
      </c>
      <c r="N61" s="29" t="s">
        <v>222</v>
      </c>
      <c r="O61" s="29" t="s">
        <v>223</v>
      </c>
      <c r="P61" s="28" t="s">
        <v>226</v>
      </c>
      <c r="Q61" s="28" t="s">
        <v>227</v>
      </c>
      <c r="R61" s="28" t="s">
        <v>228</v>
      </c>
    </row>
    <row r="62" spans="1:18" s="13" customFormat="1" ht="30" customHeight="1">
      <c r="A62" s="9">
        <f t="shared" si="1"/>
        <v>51</v>
      </c>
      <c r="B62" s="30" t="s">
        <v>63</v>
      </c>
      <c r="C62" s="30" t="s">
        <v>60</v>
      </c>
      <c r="D62" s="26" t="s">
        <v>74</v>
      </c>
      <c r="E62" s="26">
        <v>32</v>
      </c>
      <c r="F62" s="26">
        <v>2</v>
      </c>
      <c r="G62" s="27">
        <v>42873</v>
      </c>
      <c r="H62" s="27">
        <v>42873</v>
      </c>
      <c r="I62" s="26">
        <v>5</v>
      </c>
      <c r="J62" s="30" t="s">
        <v>384</v>
      </c>
      <c r="K62" s="27">
        <f t="shared" si="0"/>
        <v>42933</v>
      </c>
      <c r="L62" s="30" t="s">
        <v>375</v>
      </c>
      <c r="M62" s="28" t="s">
        <v>16</v>
      </c>
      <c r="N62" s="29" t="s">
        <v>61</v>
      </c>
      <c r="O62" s="29" t="s">
        <v>62</v>
      </c>
      <c r="P62" s="28" t="s">
        <v>64</v>
      </c>
      <c r="Q62" s="28" t="s">
        <v>65</v>
      </c>
      <c r="R62" s="28" t="s">
        <v>66</v>
      </c>
    </row>
    <row r="63" spans="1:18" s="13" customFormat="1" ht="30" customHeight="1">
      <c r="A63" s="9">
        <f t="shared" si="1"/>
        <v>52</v>
      </c>
      <c r="B63" s="30" t="s">
        <v>63</v>
      </c>
      <c r="C63" s="30" t="s">
        <v>244</v>
      </c>
      <c r="D63" s="26" t="s">
        <v>117</v>
      </c>
      <c r="E63" s="26">
        <v>46</v>
      </c>
      <c r="F63" s="26">
        <v>3</v>
      </c>
      <c r="G63" s="27">
        <v>42878</v>
      </c>
      <c r="H63" s="27">
        <v>42878</v>
      </c>
      <c r="I63" s="26">
        <v>5</v>
      </c>
      <c r="J63" s="30" t="s">
        <v>384</v>
      </c>
      <c r="K63" s="27">
        <f t="shared" si="0"/>
        <v>42938</v>
      </c>
      <c r="L63" s="30" t="s">
        <v>378</v>
      </c>
      <c r="M63" s="28" t="s">
        <v>16</v>
      </c>
      <c r="N63" s="29" t="s">
        <v>245</v>
      </c>
      <c r="O63" s="29" t="s">
        <v>246</v>
      </c>
      <c r="P63" s="28" t="s">
        <v>64</v>
      </c>
      <c r="Q63" s="28" t="s">
        <v>247</v>
      </c>
      <c r="R63" s="28" t="s">
        <v>248</v>
      </c>
    </row>
    <row r="64" spans="1:18" s="13" customFormat="1" ht="30" customHeight="1">
      <c r="A64" s="9">
        <f t="shared" si="1"/>
        <v>53</v>
      </c>
      <c r="B64" s="30" t="s">
        <v>67</v>
      </c>
      <c r="C64" s="30" t="s">
        <v>249</v>
      </c>
      <c r="D64" s="26" t="s">
        <v>117</v>
      </c>
      <c r="E64" s="26">
        <v>35</v>
      </c>
      <c r="F64" s="26">
        <v>3</v>
      </c>
      <c r="G64" s="27">
        <v>42885</v>
      </c>
      <c r="H64" s="27">
        <v>42885</v>
      </c>
      <c r="I64" s="26">
        <v>5</v>
      </c>
      <c r="J64" s="30" t="s">
        <v>384</v>
      </c>
      <c r="K64" s="27">
        <f t="shared" si="0"/>
        <v>42945</v>
      </c>
      <c r="L64" s="30" t="s">
        <v>378</v>
      </c>
      <c r="M64" s="28" t="s">
        <v>16</v>
      </c>
      <c r="N64" s="29" t="s">
        <v>250</v>
      </c>
      <c r="O64" s="29" t="s">
        <v>251</v>
      </c>
      <c r="P64" s="28" t="s">
        <v>68</v>
      </c>
      <c r="Q64" s="28" t="s">
        <v>252</v>
      </c>
      <c r="R64" s="28" t="s">
        <v>253</v>
      </c>
    </row>
    <row r="65" spans="1:18" s="13" customFormat="1" ht="30" customHeight="1">
      <c r="A65" s="9">
        <f t="shared" si="1"/>
        <v>54</v>
      </c>
      <c r="B65" s="30" t="s">
        <v>67</v>
      </c>
      <c r="C65" s="30" t="s">
        <v>239</v>
      </c>
      <c r="D65" s="26" t="s">
        <v>117</v>
      </c>
      <c r="E65" s="26">
        <v>78</v>
      </c>
      <c r="F65" s="26">
        <v>3</v>
      </c>
      <c r="G65" s="27">
        <v>42892</v>
      </c>
      <c r="H65" s="27">
        <v>42892</v>
      </c>
      <c r="I65" s="26">
        <v>5</v>
      </c>
      <c r="J65" s="30" t="s">
        <v>389</v>
      </c>
      <c r="K65" s="27">
        <f t="shared" si="0"/>
        <v>42952</v>
      </c>
      <c r="L65" s="30" t="s">
        <v>377</v>
      </c>
      <c r="M65" s="28" t="s">
        <v>16</v>
      </c>
      <c r="N65" s="29" t="s">
        <v>240</v>
      </c>
      <c r="O65" s="29" t="s">
        <v>241</v>
      </c>
      <c r="P65" s="28" t="s">
        <v>68</v>
      </c>
      <c r="Q65" s="28" t="s">
        <v>242</v>
      </c>
      <c r="R65" s="28" t="s">
        <v>243</v>
      </c>
    </row>
    <row r="66" spans="1:18" s="13" customFormat="1" ht="30" customHeight="1">
      <c r="A66" s="9">
        <f t="shared" si="1"/>
        <v>55</v>
      </c>
      <c r="B66" s="30" t="s">
        <v>56</v>
      </c>
      <c r="C66" s="30" t="s">
        <v>53</v>
      </c>
      <c r="D66" s="26" t="s">
        <v>74</v>
      </c>
      <c r="E66" s="26">
        <v>31</v>
      </c>
      <c r="F66" s="26">
        <v>2</v>
      </c>
      <c r="G66" s="27">
        <v>42877</v>
      </c>
      <c r="H66" s="27">
        <v>42877</v>
      </c>
      <c r="I66" s="26">
        <v>5</v>
      </c>
      <c r="J66" s="30" t="s">
        <v>384</v>
      </c>
      <c r="K66" s="27">
        <f t="shared" si="0"/>
        <v>42937</v>
      </c>
      <c r="L66" s="30" t="s">
        <v>375</v>
      </c>
      <c r="M66" s="28" t="s">
        <v>16</v>
      </c>
      <c r="N66" s="29" t="s">
        <v>54</v>
      </c>
      <c r="O66" s="29" t="s">
        <v>55</v>
      </c>
      <c r="P66" s="28" t="s">
        <v>57</v>
      </c>
      <c r="Q66" s="28" t="s">
        <v>58</v>
      </c>
      <c r="R66" s="28" t="s">
        <v>59</v>
      </c>
    </row>
    <row r="67" spans="1:18" s="13" customFormat="1" ht="30" customHeight="1">
      <c r="A67" s="9">
        <f t="shared" si="1"/>
        <v>56</v>
      </c>
      <c r="B67" s="30" t="s">
        <v>56</v>
      </c>
      <c r="C67" s="30" t="s">
        <v>254</v>
      </c>
      <c r="D67" s="26" t="s">
        <v>117</v>
      </c>
      <c r="E67" s="26">
        <v>46</v>
      </c>
      <c r="F67" s="26">
        <v>3</v>
      </c>
      <c r="G67" s="27">
        <v>42888</v>
      </c>
      <c r="H67" s="27">
        <v>42888</v>
      </c>
      <c r="I67" s="26">
        <v>5</v>
      </c>
      <c r="J67" s="30" t="s">
        <v>384</v>
      </c>
      <c r="K67" s="27">
        <f t="shared" si="0"/>
        <v>42948</v>
      </c>
      <c r="L67" s="30" t="s">
        <v>378</v>
      </c>
      <c r="M67" s="28" t="s">
        <v>16</v>
      </c>
      <c r="N67" s="29" t="s">
        <v>255</v>
      </c>
      <c r="O67" s="29" t="s">
        <v>256</v>
      </c>
      <c r="P67" s="28" t="s">
        <v>57</v>
      </c>
      <c r="Q67" s="28" t="s">
        <v>257</v>
      </c>
      <c r="R67" s="28" t="s">
        <v>258</v>
      </c>
    </row>
    <row r="68" spans="1:18" s="13" customFormat="1" ht="30" customHeight="1">
      <c r="A68" s="9">
        <f t="shared" si="1"/>
        <v>57</v>
      </c>
      <c r="B68" s="30" t="s">
        <v>262</v>
      </c>
      <c r="C68" s="30" t="s">
        <v>259</v>
      </c>
      <c r="D68" s="26" t="s">
        <v>117</v>
      </c>
      <c r="E68" s="26">
        <v>52</v>
      </c>
      <c r="F68" s="26">
        <v>3</v>
      </c>
      <c r="G68" s="27">
        <v>42892</v>
      </c>
      <c r="H68" s="27">
        <v>42892</v>
      </c>
      <c r="I68" s="26">
        <v>5</v>
      </c>
      <c r="J68" s="30" t="s">
        <v>383</v>
      </c>
      <c r="K68" s="27">
        <f t="shared" si="0"/>
        <v>42952</v>
      </c>
      <c r="L68" s="30" t="s">
        <v>378</v>
      </c>
      <c r="M68" s="28" t="s">
        <v>16</v>
      </c>
      <c r="N68" s="29" t="s">
        <v>260</v>
      </c>
      <c r="O68" s="29" t="s">
        <v>261</v>
      </c>
      <c r="P68" s="28" t="s">
        <v>263</v>
      </c>
      <c r="Q68" s="28" t="s">
        <v>264</v>
      </c>
      <c r="R68" s="28" t="s">
        <v>265</v>
      </c>
    </row>
    <row r="69" spans="1:18" s="13" customFormat="1" ht="30" customHeight="1">
      <c r="A69" s="9">
        <f t="shared" si="1"/>
        <v>58</v>
      </c>
      <c r="B69" s="30" t="s">
        <v>195</v>
      </c>
      <c r="C69" s="30" t="s">
        <v>192</v>
      </c>
      <c r="D69" s="26" t="s">
        <v>117</v>
      </c>
      <c r="E69" s="26">
        <v>68</v>
      </c>
      <c r="F69" s="26">
        <v>3</v>
      </c>
      <c r="G69" s="27">
        <v>42885</v>
      </c>
      <c r="H69" s="27">
        <v>42885</v>
      </c>
      <c r="I69" s="26">
        <v>5</v>
      </c>
      <c r="J69" s="30" t="s">
        <v>387</v>
      </c>
      <c r="K69" s="27">
        <f t="shared" si="0"/>
        <v>42945</v>
      </c>
      <c r="L69" s="30" t="s">
        <v>361</v>
      </c>
      <c r="M69" s="28" t="s">
        <v>196</v>
      </c>
      <c r="N69" s="29" t="s">
        <v>193</v>
      </c>
      <c r="O69" s="29" t="s">
        <v>194</v>
      </c>
      <c r="P69" s="28" t="s">
        <v>197</v>
      </c>
      <c r="Q69" s="28" t="s">
        <v>198</v>
      </c>
      <c r="R69" s="28" t="s">
        <v>199</v>
      </c>
    </row>
    <row r="70" spans="1:18" s="13" customFormat="1" ht="30" customHeight="1">
      <c r="A70" s="9">
        <f t="shared" si="1"/>
        <v>59</v>
      </c>
      <c r="B70" s="30" t="s">
        <v>195</v>
      </c>
      <c r="C70" s="30" t="s">
        <v>200</v>
      </c>
      <c r="D70" s="26" t="s">
        <v>117</v>
      </c>
      <c r="E70" s="26">
        <v>66</v>
      </c>
      <c r="F70" s="26">
        <v>3</v>
      </c>
      <c r="G70" s="27">
        <v>42885</v>
      </c>
      <c r="H70" s="27">
        <v>42885</v>
      </c>
      <c r="I70" s="26">
        <v>5</v>
      </c>
      <c r="J70" s="30" t="s">
        <v>390</v>
      </c>
      <c r="K70" s="27">
        <f t="shared" si="0"/>
        <v>42945</v>
      </c>
      <c r="L70" s="30" t="s">
        <v>361</v>
      </c>
      <c r="M70" s="28" t="s">
        <v>196</v>
      </c>
      <c r="N70" s="29" t="s">
        <v>193</v>
      </c>
      <c r="O70" s="29" t="s">
        <v>201</v>
      </c>
      <c r="P70" s="28" t="s">
        <v>197</v>
      </c>
      <c r="Q70" s="28" t="s">
        <v>202</v>
      </c>
      <c r="R70" s="28" t="s">
        <v>199</v>
      </c>
    </row>
    <row r="71" spans="1:18" s="13" customFormat="1" ht="30" customHeight="1">
      <c r="A71" s="9">
        <f t="shared" si="1"/>
        <v>60</v>
      </c>
      <c r="B71" s="30" t="s">
        <v>342</v>
      </c>
      <c r="C71" s="30" t="s">
        <v>339</v>
      </c>
      <c r="D71" s="26" t="s">
        <v>268</v>
      </c>
      <c r="E71" s="26">
        <v>76</v>
      </c>
      <c r="F71" s="26">
        <v>3</v>
      </c>
      <c r="G71" s="27">
        <v>42886</v>
      </c>
      <c r="H71" s="27">
        <v>42886</v>
      </c>
      <c r="I71" s="26">
        <v>5</v>
      </c>
      <c r="J71" s="30" t="s">
        <v>388</v>
      </c>
      <c r="K71" s="27">
        <f t="shared" si="0"/>
        <v>42946</v>
      </c>
      <c r="L71" s="30"/>
      <c r="M71" s="28" t="s">
        <v>300</v>
      </c>
      <c r="N71" s="29" t="s">
        <v>340</v>
      </c>
      <c r="O71" s="29" t="s">
        <v>341</v>
      </c>
      <c r="P71" s="28" t="s">
        <v>343</v>
      </c>
      <c r="Q71" s="28" t="s">
        <v>344</v>
      </c>
      <c r="R71" s="28" t="s">
        <v>345</v>
      </c>
    </row>
    <row r="72" spans="1:18" s="13" customFormat="1" ht="30" customHeight="1">
      <c r="A72" s="9">
        <f t="shared" si="1"/>
        <v>61</v>
      </c>
      <c r="B72" s="30" t="s">
        <v>342</v>
      </c>
      <c r="C72" s="30" t="s">
        <v>346</v>
      </c>
      <c r="D72" s="26" t="s">
        <v>268</v>
      </c>
      <c r="E72" s="26">
        <v>80</v>
      </c>
      <c r="F72" s="26">
        <v>3</v>
      </c>
      <c r="G72" s="27">
        <v>42886</v>
      </c>
      <c r="H72" s="27">
        <v>42886</v>
      </c>
      <c r="I72" s="26">
        <v>5</v>
      </c>
      <c r="J72" s="30" t="s">
        <v>391</v>
      </c>
      <c r="K72" s="27">
        <f t="shared" si="0"/>
        <v>42946</v>
      </c>
      <c r="L72" s="30"/>
      <c r="M72" s="28" t="s">
        <v>300</v>
      </c>
      <c r="N72" s="29" t="s">
        <v>340</v>
      </c>
      <c r="O72" s="29" t="s">
        <v>347</v>
      </c>
      <c r="P72" s="28" t="s">
        <v>343</v>
      </c>
      <c r="Q72" s="28" t="s">
        <v>348</v>
      </c>
      <c r="R72" s="28" t="s">
        <v>345</v>
      </c>
    </row>
    <row r="73" spans="1:18" s="13" customFormat="1" ht="30" customHeight="1">
      <c r="A73" s="9">
        <f t="shared" si="1"/>
        <v>62</v>
      </c>
      <c r="B73" s="30" t="s">
        <v>342</v>
      </c>
      <c r="C73" s="30" t="s">
        <v>349</v>
      </c>
      <c r="D73" s="26" t="s">
        <v>268</v>
      </c>
      <c r="E73" s="26">
        <v>79</v>
      </c>
      <c r="F73" s="26">
        <v>3</v>
      </c>
      <c r="G73" s="27">
        <v>42886</v>
      </c>
      <c r="H73" s="27">
        <v>42886</v>
      </c>
      <c r="I73" s="26">
        <v>5</v>
      </c>
      <c r="J73" s="30" t="s">
        <v>393</v>
      </c>
      <c r="K73" s="27">
        <f t="shared" si="0"/>
        <v>42946</v>
      </c>
      <c r="L73" s="30"/>
      <c r="M73" s="28" t="s">
        <v>300</v>
      </c>
      <c r="N73" s="29" t="s">
        <v>340</v>
      </c>
      <c r="O73" s="29" t="s">
        <v>350</v>
      </c>
      <c r="P73" s="28" t="s">
        <v>343</v>
      </c>
      <c r="Q73" s="28" t="s">
        <v>351</v>
      </c>
      <c r="R73" s="28" t="s">
        <v>345</v>
      </c>
    </row>
    <row r="74" spans="1:18" s="13" customFormat="1" ht="30" customHeight="1">
      <c r="A74" s="9">
        <f t="shared" si="1"/>
        <v>63</v>
      </c>
      <c r="B74" s="30" t="s">
        <v>299</v>
      </c>
      <c r="C74" s="30" t="s">
        <v>296</v>
      </c>
      <c r="D74" s="26" t="s">
        <v>268</v>
      </c>
      <c r="E74" s="26">
        <v>103</v>
      </c>
      <c r="F74" s="26">
        <v>3</v>
      </c>
      <c r="G74" s="27">
        <v>42888</v>
      </c>
      <c r="H74" s="27">
        <v>42889</v>
      </c>
      <c r="I74" s="26">
        <v>5</v>
      </c>
      <c r="J74" s="30" t="s">
        <v>394</v>
      </c>
      <c r="K74" s="27">
        <f t="shared" si="0"/>
        <v>42949</v>
      </c>
      <c r="L74" s="30"/>
      <c r="M74" s="28" t="s">
        <v>300</v>
      </c>
      <c r="N74" s="29" t="s">
        <v>297</v>
      </c>
      <c r="O74" s="29" t="s">
        <v>298</v>
      </c>
      <c r="P74" s="28" t="s">
        <v>301</v>
      </c>
      <c r="Q74" s="28" t="s">
        <v>302</v>
      </c>
      <c r="R74" s="28" t="s">
        <v>303</v>
      </c>
    </row>
    <row r="75" spans="1:18" s="13" customFormat="1" ht="30" customHeight="1">
      <c r="A75" s="9">
        <f t="shared" si="1"/>
        <v>64</v>
      </c>
      <c r="B75" s="30" t="s">
        <v>299</v>
      </c>
      <c r="C75" s="30" t="s">
        <v>304</v>
      </c>
      <c r="D75" s="26" t="s">
        <v>268</v>
      </c>
      <c r="E75" s="26">
        <v>72</v>
      </c>
      <c r="F75" s="26">
        <v>3</v>
      </c>
      <c r="G75" s="27">
        <v>42888</v>
      </c>
      <c r="H75" s="27">
        <v>42889</v>
      </c>
      <c r="I75" s="26">
        <v>5</v>
      </c>
      <c r="J75" s="30" t="s">
        <v>388</v>
      </c>
      <c r="K75" s="27">
        <f t="shared" si="0"/>
        <v>42949</v>
      </c>
      <c r="L75" s="30"/>
      <c r="M75" s="28" t="s">
        <v>300</v>
      </c>
      <c r="N75" s="29" t="s">
        <v>297</v>
      </c>
      <c r="O75" s="29" t="s">
        <v>305</v>
      </c>
      <c r="P75" s="28" t="s">
        <v>301</v>
      </c>
      <c r="Q75" s="28" t="s">
        <v>306</v>
      </c>
      <c r="R75" s="28" t="s">
        <v>303</v>
      </c>
    </row>
    <row r="76" spans="1:18" s="13" customFormat="1" ht="30" customHeight="1">
      <c r="A76" s="9">
        <f t="shared" si="1"/>
        <v>65</v>
      </c>
      <c r="B76" s="30" t="s">
        <v>299</v>
      </c>
      <c r="C76" s="30" t="s">
        <v>307</v>
      </c>
      <c r="D76" s="26" t="s">
        <v>268</v>
      </c>
      <c r="E76" s="26">
        <v>61</v>
      </c>
      <c r="F76" s="26">
        <v>3</v>
      </c>
      <c r="G76" s="27">
        <v>42888</v>
      </c>
      <c r="H76" s="27">
        <v>42889</v>
      </c>
      <c r="I76" s="26">
        <v>5</v>
      </c>
      <c r="J76" s="30" t="s">
        <v>391</v>
      </c>
      <c r="K76" s="27">
        <f t="shared" si="0"/>
        <v>42949</v>
      </c>
      <c r="L76" s="30"/>
      <c r="M76" s="28" t="s">
        <v>300</v>
      </c>
      <c r="N76" s="29" t="s">
        <v>297</v>
      </c>
      <c r="O76" s="29" t="s">
        <v>308</v>
      </c>
      <c r="P76" s="28" t="s">
        <v>301</v>
      </c>
      <c r="Q76" s="28" t="s">
        <v>309</v>
      </c>
      <c r="R76" s="28" t="s">
        <v>303</v>
      </c>
    </row>
    <row r="77" ht="9.75" customHeight="1"/>
    <row r="78" spans="2:12" ht="19.5" customHeight="1">
      <c r="B78" s="24"/>
      <c r="J78" s="24" t="s">
        <v>373</v>
      </c>
      <c r="L78" s="24" t="s">
        <v>373</v>
      </c>
    </row>
    <row r="79" spans="2:12" ht="19.5" customHeight="1">
      <c r="B79" s="25"/>
      <c r="J79" s="25" t="s">
        <v>362</v>
      </c>
      <c r="L79" s="25" t="s">
        <v>362</v>
      </c>
    </row>
    <row r="80" spans="2:12" ht="19.5" customHeight="1">
      <c r="B80" s="25" t="s">
        <v>395</v>
      </c>
      <c r="J80" s="25" t="s">
        <v>363</v>
      </c>
      <c r="L80" s="25" t="s">
        <v>363</v>
      </c>
    </row>
    <row r="81" spans="2:12" ht="19.5" customHeight="1">
      <c r="B81" s="25"/>
      <c r="J81" s="25"/>
      <c r="L81" s="25"/>
    </row>
    <row r="82" spans="2:12" ht="19.5" customHeight="1">
      <c r="B82" s="25"/>
      <c r="J82" s="25"/>
      <c r="L82" s="25"/>
    </row>
    <row r="83" spans="2:12" ht="19.5" customHeight="1">
      <c r="B83" s="17"/>
      <c r="J83" s="17"/>
      <c r="L83" s="17"/>
    </row>
    <row r="84" spans="2:12" ht="19.5" customHeight="1">
      <c r="B84" s="17"/>
      <c r="J84" s="17"/>
      <c r="L84" s="17"/>
    </row>
    <row r="85" spans="2:12" ht="19.5" customHeight="1">
      <c r="B85" s="25" t="s">
        <v>396</v>
      </c>
      <c r="J85" s="25" t="s">
        <v>374</v>
      </c>
      <c r="L85" s="25" t="s">
        <v>374</v>
      </c>
    </row>
    <row r="86" spans="2:12" ht="12.75" customHeight="1">
      <c r="B86" s="5"/>
      <c r="L86" s="5"/>
    </row>
    <row r="87" spans="2:12" ht="12.75" customHeight="1">
      <c r="B87" s="5"/>
      <c r="L87" s="5"/>
    </row>
    <row r="103" ht="10.5" customHeight="1"/>
    <row r="104" ht="15" customHeight="1"/>
    <row r="105" ht="1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</sheetData>
  <sheetProtection/>
  <autoFilter ref="A11:R76"/>
  <printOptions/>
  <pageMargins left="0.75" right="0" top="0.5" bottom="0.5" header="0.25" footer="0.2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WIN7X64</cp:lastModifiedBy>
  <cp:lastPrinted>2017-04-03T04:01:17Z</cp:lastPrinted>
  <dcterms:modified xsi:type="dcterms:W3CDTF">2017-04-13T02:28:08Z</dcterms:modified>
  <cp:category/>
  <cp:version/>
  <cp:contentType/>
  <cp:contentStatus/>
</cp:coreProperties>
</file>